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<sst xmlns="http://schemas.openxmlformats.org/spreadsheetml/2006/main" count="41" uniqueCount="26">
  <si>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</si>
  <si>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2024年2月份三班镇城乡低保、特困、孤儿和低保高龄补贴资金拨付表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</si>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</sst>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85" zoomScaleNormal="85" workbookViewId="0">
      <selection activeCell="X9" sqref="X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45323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25</v>
      </c>
      <c r="C6" s="10">
        <v>37</v>
      </c>
      <c r="D6" s="11">
        <v>27985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f>VLOOKUP(A6,[1]Sheet1!$A:$B,2,0)</f>
        <v>5</v>
      </c>
      <c r="M6" s="17">
        <v>7911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1770</v>
      </c>
    </row>
    <row r="7" s="1" customFormat="1" ht="22" customHeight="1" spans="1:19">
      <c r="A7" s="12" t="s">
        <v>15</v>
      </c>
      <c r="B7" s="10">
        <v>32</v>
      </c>
      <c r="C7" s="10">
        <v>38</v>
      </c>
      <c r="D7" s="11">
        <v>28570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1770</v>
      </c>
    </row>
    <row r="8" s="1" customFormat="1" ht="22" customHeight="1" spans="1:19">
      <c r="A8" s="12" t="s">
        <v>16</v>
      </c>
      <c r="B8" s="10">
        <v>13</v>
      </c>
      <c r="C8" s="10">
        <v>13</v>
      </c>
      <c r="D8" s="11">
        <v>9695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9876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39</v>
      </c>
      <c r="C9" s="10">
        <v>53</v>
      </c>
      <c r="D9" s="11">
        <v>34005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f>VLOOKUP(A9,[1]Sheet1!$A:$B,2,0)</f>
        <v>4</v>
      </c>
      <c r="M9" s="17">
        <v>4964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885</v>
      </c>
    </row>
    <row r="10" s="1" customFormat="1" ht="22" customHeight="1" spans="1:19">
      <c r="A10" s="12" t="s">
        <v>18</v>
      </c>
      <c r="B10" s="10">
        <v>36</v>
      </c>
      <c r="C10" s="10">
        <v>59</v>
      </c>
      <c r="D10" s="11">
        <v>30440</v>
      </c>
      <c r="E10" s="12">
        <v>0</v>
      </c>
      <c r="F10" s="12">
        <v>0</v>
      </c>
      <c r="G10" s="12">
        <v>0</v>
      </c>
      <c r="H10" s="12">
        <v>2</v>
      </c>
      <c r="I10" s="12">
        <v>2</v>
      </c>
      <c r="J10" s="12">
        <v>200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3400</v>
      </c>
    </row>
    <row r="11" s="1" customFormat="1" ht="22" customHeight="1" spans="1:19">
      <c r="A11" s="12" t="s">
        <v>19</v>
      </c>
      <c r="B11" s="10">
        <v>31</v>
      </c>
      <c r="C11" s="10">
        <v>49</v>
      </c>
      <c r="D11" s="11">
        <v>25875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885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17</v>
      </c>
      <c r="C13" s="10">
        <v>19</v>
      </c>
      <c r="D13" s="11">
        <v>11350</v>
      </c>
      <c r="E13" s="12">
        <v>0</v>
      </c>
      <c r="F13" s="12">
        <v>0</v>
      </c>
      <c r="G13" s="12">
        <v>0</v>
      </c>
      <c r="H13" s="12">
        <v>2</v>
      </c>
      <c r="I13" s="12">
        <v>3</v>
      </c>
      <c r="J13" s="12">
        <v>300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9306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885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242</v>
      </c>
      <c r="C17" s="13">
        <f t="shared" si="0"/>
        <v>333</v>
      </c>
      <c r="D17" s="13">
        <f t="shared" si="0"/>
        <v>209461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10</v>
      </c>
      <c r="J17" s="13">
        <f t="shared" si="0"/>
        <v>1000</v>
      </c>
      <c r="K17" s="13">
        <f t="shared" si="0"/>
        <v>62</v>
      </c>
      <c r="L17" s="13">
        <f t="shared" si="0"/>
        <v>64</v>
      </c>
      <c r="M17" s="13">
        <f t="shared" si="0"/>
        <v>88818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9595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92" firstPageNumber="16" fitToHeight="0" orientation="landscape" useFirstPageNumber="1" horizontalDpi="600" verticalDpi="300"/>
  <headerFooter differentOddEven="1">
    <oddFooter>&amp;L-- &amp;P---</odd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2024-02-01T07:35:55Z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166711E1C2904F908EB7A58F6D26887D</vt:lpwstr>
  </property>
</Properties>
</file>