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3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<sst xmlns="http://schemas.openxmlformats.org/spreadsheetml/2006/main" count="41" uniqueCount="26">
  <si>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</si>
  <si>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2023年12月份三班镇城乡低保、特困、孤儿和低保高龄补贴资金拨付表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</si>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</sst>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85" zoomScaleNormal="85" workbookViewId="0">
      <selection activeCell="V7" sqref="V7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45261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26</v>
      </c>
      <c r="C6" s="10">
        <v>38</v>
      </c>
      <c r="D6" s="11">
        <v>28597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v>5</v>
      </c>
      <c r="M6" s="17">
        <v>7911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1170</v>
      </c>
    </row>
    <row r="7" s="1" customFormat="1" ht="22" customHeight="1" spans="1:19">
      <c r="A7" s="12" t="s">
        <v>15</v>
      </c>
      <c r="B7" s="12">
        <v>32</v>
      </c>
      <c r="C7" s="12">
        <v>42</v>
      </c>
      <c r="D7" s="12">
        <v>30330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7</v>
      </c>
      <c r="L7" s="12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1170</v>
      </c>
    </row>
    <row r="8" s="1" customFormat="1" ht="22" customHeight="1" spans="1:19">
      <c r="A8" s="12" t="s">
        <v>16</v>
      </c>
      <c r="B8" s="12">
        <v>16</v>
      </c>
      <c r="C8" s="12">
        <v>19</v>
      </c>
      <c r="D8" s="12">
        <f>13445-815</f>
        <v>12630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3</v>
      </c>
      <c r="L8" s="12">
        <v>3</v>
      </c>
      <c r="M8" s="17">
        <v>6153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2">
        <v>38</v>
      </c>
      <c r="C9" s="12">
        <v>54</v>
      </c>
      <c r="D9" s="12">
        <v>34560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2">
        <v>4</v>
      </c>
      <c r="L9" s="12">
        <v>4</v>
      </c>
      <c r="M9" s="17">
        <v>4964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585</v>
      </c>
    </row>
    <row r="10" s="1" customFormat="1" ht="22" customHeight="1" spans="1:19">
      <c r="A10" s="12" t="s">
        <v>18</v>
      </c>
      <c r="B10" s="12">
        <v>37</v>
      </c>
      <c r="C10" s="12">
        <v>55</v>
      </c>
      <c r="D10" s="12">
        <v>30520</v>
      </c>
      <c r="E10" s="12">
        <v>0</v>
      </c>
      <c r="F10" s="12">
        <v>0</v>
      </c>
      <c r="G10" s="12">
        <v>0</v>
      </c>
      <c r="H10" s="12">
        <v>2</v>
      </c>
      <c r="I10" s="12">
        <v>2</v>
      </c>
      <c r="J10" s="12">
        <v>200</v>
      </c>
      <c r="K10" s="12">
        <v>8</v>
      </c>
      <c r="L10" s="12">
        <v>9</v>
      </c>
      <c r="M10" s="17">
        <v>13223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2800</v>
      </c>
    </row>
    <row r="11" s="1" customFormat="1" ht="22" customHeight="1" spans="1:19">
      <c r="A11" s="12" t="s">
        <v>19</v>
      </c>
      <c r="B11" s="12">
        <v>30</v>
      </c>
      <c r="C11" s="12">
        <v>47</v>
      </c>
      <c r="D11" s="12">
        <v>24340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2">
        <v>8</v>
      </c>
      <c r="L11" s="12"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585</v>
      </c>
    </row>
    <row r="12" s="1" customFormat="1" ht="22" customHeight="1" spans="1:19">
      <c r="A12" s="12" t="s">
        <v>20</v>
      </c>
      <c r="B12" s="12">
        <v>18</v>
      </c>
      <c r="C12" s="12">
        <v>19</v>
      </c>
      <c r="D12" s="12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10</v>
      </c>
      <c r="L12" s="12"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2">
        <v>17</v>
      </c>
      <c r="C13" s="12">
        <v>19</v>
      </c>
      <c r="D13" s="12">
        <v>11350</v>
      </c>
      <c r="E13" s="12">
        <v>0</v>
      </c>
      <c r="F13" s="12">
        <v>0</v>
      </c>
      <c r="G13" s="12">
        <v>0</v>
      </c>
      <c r="H13" s="12">
        <v>2</v>
      </c>
      <c r="I13" s="12">
        <v>2</v>
      </c>
      <c r="J13" s="12">
        <v>200</v>
      </c>
      <c r="K13" s="12">
        <v>3</v>
      </c>
      <c r="L13" s="12"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2">
        <v>10</v>
      </c>
      <c r="C14" s="12">
        <v>12</v>
      </c>
      <c r="D14" s="12">
        <v>7820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</v>
      </c>
      <c r="L14" s="12">
        <v>4</v>
      </c>
      <c r="M14" s="17">
        <v>4964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585</v>
      </c>
    </row>
    <row r="15" s="1" customFormat="1" ht="22" customHeight="1" spans="1:19">
      <c r="A15" s="12" t="s">
        <v>23</v>
      </c>
      <c r="B15" s="12">
        <v>23</v>
      </c>
      <c r="C15" s="12">
        <v>34</v>
      </c>
      <c r="D15" s="12">
        <v>20670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2">
        <v>2</v>
      </c>
      <c r="L15" s="12">
        <v>2</v>
      </c>
      <c r="M15" s="17">
        <v>3102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2">
        <v>1</v>
      </c>
      <c r="C16" s="12">
        <v>2</v>
      </c>
      <c r="D16" s="12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248</v>
      </c>
      <c r="C17" s="13">
        <f t="shared" si="0"/>
        <v>341</v>
      </c>
      <c r="D17" s="13">
        <f t="shared" si="0"/>
        <v>216013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9</v>
      </c>
      <c r="J17" s="13">
        <f t="shared" si="0"/>
        <v>900</v>
      </c>
      <c r="K17" s="13">
        <f t="shared" si="0"/>
        <v>53</v>
      </c>
      <c r="L17" s="13">
        <f t="shared" si="0"/>
        <v>56</v>
      </c>
      <c r="M17" s="13">
        <f t="shared" si="0"/>
        <v>77030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6895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92" firstPageNumber="16" fitToHeight="0" orientation="landscape" useFirstPageNumber="1" horizontalDpi="600" verticalDpi="300"/>
  <headerFooter differentOddEven="1">
    <oddFooter>&amp;L-- &amp;P--</odd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2023-12-04T08:51:27Z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166711E1C2904F908EB7A58F6D26887D</vt:lpwstr>
  </property>
</Properties>
</file>