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</sheets>
  <definedNames>
    <definedName name="_xlnm._FilterDatabase" localSheetId="0" hidden="1">汇总表!$B$5:$B$8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<sst xmlns="http://schemas.openxmlformats.org/spreadsheetml/2006/main" count="30" uniqueCount="15">
  <si>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2026年3月份城乡低保、特困、孤儿和低保高龄补贴资金拨付表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</si>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</sst>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J11" sqref="J11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25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46084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173-1+2+7-1+1</f>
        <v>181</v>
      </c>
      <c r="C5" s="14">
        <f>223-1+2+10-1+1</f>
        <v>234</v>
      </c>
      <c r="D5" s="14">
        <f>159525-845+845+845+845*7+205+205+205-845+845</f>
        <v>166900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28</v>
      </c>
      <c r="L5" s="15">
        <v>28</v>
      </c>
      <c r="M5" s="15">
        <f>1304*24+1955+3182*3</f>
        <v>42797</v>
      </c>
      <c r="N5" s="15">
        <v>0</v>
      </c>
      <c r="O5" s="15">
        <v>0</v>
      </c>
      <c r="P5" s="15">
        <v>0</v>
      </c>
      <c r="Q5" s="15">
        <v>6</v>
      </c>
      <c r="R5" s="15">
        <v>6</v>
      </c>
      <c r="S5" s="15">
        <v>7966</v>
      </c>
      <c r="T5" s="13">
        <f>S5+P5+M5+J5+G5+D5</f>
        <v>218663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哭砂</cp:lastModifiedBy>
  <dcterms:created xsi:type="dcterms:W3CDTF">2006-09-13T11:21:00Z</dcterms:created>
  <cp:lastPrinted>2023-01-06T00:28:00Z</cp:lastPrinted>
  <dcterms:modified xsi:type="dcterms:W3CDTF">2026-03-03T06:34:09Z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