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3" r:id="rId1"/>
  </sheets>
  <definedNames>
    <definedName name="_xlnm._FilterDatabase" localSheetId="0" hidden="1">汇总表!$B$5:$B$22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<sst xmlns="http://schemas.openxmlformats.org/spreadsheetml/2006/main" count="30" uniqueCount="14">
  <si>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附件五：2026年6月份城乡低保、特困、孤儿和低保高龄补贴资金拨付表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</si>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</sst>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workbookViewId="0">
      <selection activeCell="J8" sqref="J8"/>
    </sheetView>
  </sheetViews>
  <sheetFormatPr defaultColWidth="9.25833333333333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833333333333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833333333333" style="2" customWidth="1"/>
    <col min="13" max="13" width="10.7583333333333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83333333333" style="2" customWidth="1"/>
    <col min="20" max="20" width="10.2583333333333" style="2" customWidth="1"/>
    <col min="21" max="16384" width="9.25833333333333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201</v>
      </c>
      <c r="C5" s="12">
        <v>329</v>
      </c>
      <c r="D5" s="12">
        <v>191191</v>
      </c>
      <c r="E5" s="12"/>
      <c r="F5" s="12"/>
      <c r="G5" s="12"/>
      <c r="H5" s="12">
        <v>8</v>
      </c>
      <c r="I5" s="12">
        <v>8</v>
      </c>
      <c r="J5" s="12">
        <v>800</v>
      </c>
      <c r="K5" s="12">
        <v>40</v>
      </c>
      <c r="L5" s="12">
        <v>41</v>
      </c>
      <c r="M5" s="12">
        <v>74543</v>
      </c>
      <c r="N5" s="12"/>
      <c r="O5" s="12"/>
      <c r="P5" s="12"/>
      <c r="Q5" s="12">
        <v>5</v>
      </c>
      <c r="R5" s="12">
        <v>8</v>
      </c>
      <c r="S5" s="12">
        <v>8368</v>
      </c>
      <c r="T5" s="12">
        <f>D5+J5+M5+S5</f>
        <v>274902</v>
      </c>
    </row>
    <row r="6" s="1" customFormat="1" ht="22.5" customHeight="1" spans="1:20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>
        <f t="shared" ref="T6:T23" si="0">S6+P6+M6+J6+G6+D6</f>
        <v>0</v>
      </c>
    </row>
    <row r="7" s="1" customFormat="1" ht="22.5" customHeight="1" spans="1:20">
      <c r="A7" s="11"/>
      <c r="B7" s="13"/>
      <c r="C7" s="13"/>
      <c r="D7" s="9"/>
      <c r="E7" s="13"/>
      <c r="F7" s="13"/>
      <c r="G7" s="13"/>
      <c r="H7" s="13"/>
      <c r="I7" s="13"/>
      <c r="J7" s="13"/>
      <c r="K7" s="13"/>
      <c r="L7" s="13"/>
      <c r="M7" s="9"/>
      <c r="N7" s="13"/>
      <c r="O7" s="13"/>
      <c r="P7" s="13"/>
      <c r="Q7" s="13"/>
      <c r="R7" s="13"/>
      <c r="S7" s="13"/>
      <c r="T7" s="12">
        <f t="shared" si="0"/>
        <v>0</v>
      </c>
    </row>
    <row r="8" s="1" customFormat="1" ht="22.5" customHeight="1" spans="1:20">
      <c r="A8" s="11"/>
      <c r="B8" s="12"/>
      <c r="C8" s="12"/>
      <c r="D8" s="9"/>
      <c r="E8" s="12"/>
      <c r="F8" s="12"/>
      <c r="G8" s="12"/>
      <c r="H8" s="12"/>
      <c r="I8" s="12"/>
      <c r="J8" s="12"/>
      <c r="K8" s="12"/>
      <c r="L8" s="12"/>
      <c r="M8" s="9"/>
      <c r="N8" s="12"/>
      <c r="O8" s="12"/>
      <c r="P8" s="12"/>
      <c r="Q8" s="12"/>
      <c r="R8" s="12"/>
      <c r="S8" s="12"/>
      <c r="T8" s="12">
        <f t="shared" si="0"/>
        <v>0</v>
      </c>
    </row>
    <row r="9" s="1" customFormat="1" ht="22.5" customHeight="1" spans="1:20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f t="shared" si="0"/>
        <v>0</v>
      </c>
    </row>
    <row r="10" s="1" customFormat="1" ht="22.5" customHeight="1" spans="1:20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f t="shared" si="0"/>
        <v>0</v>
      </c>
    </row>
    <row r="11" s="1" customFormat="1" ht="22.5" customHeight="1" spans="1:20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f t="shared" si="0"/>
        <v>0</v>
      </c>
    </row>
    <row r="12" s="1" customFormat="1" ht="22.5" customHeight="1" spans="1:20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f t="shared" si="0"/>
        <v>0</v>
      </c>
    </row>
    <row r="13" s="1" customFormat="1" ht="22.5" customHeight="1" spans="1:20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f t="shared" si="0"/>
        <v>0</v>
      </c>
    </row>
    <row r="14" s="1" customFormat="1" ht="22.5" customHeight="1" spans="1:20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f t="shared" si="0"/>
        <v>0</v>
      </c>
    </row>
    <row r="15" s="1" customFormat="1" ht="22.5" customHeight="1" spans="1:20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>
        <f t="shared" si="0"/>
        <v>0</v>
      </c>
    </row>
    <row r="16" s="1" customFormat="1" ht="22.5" customHeight="1" spans="1:20">
      <c r="A16" s="1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2">
        <f t="shared" si="0"/>
        <v>0</v>
      </c>
    </row>
    <row r="17" s="1" customFormat="1" ht="22.5" customHeight="1" spans="1:20">
      <c r="A17" s="11"/>
      <c r="B17" s="13"/>
      <c r="C17" s="14"/>
      <c r="D17" s="13"/>
      <c r="E17" s="13"/>
      <c r="F17" s="14"/>
      <c r="G17" s="13"/>
      <c r="H17" s="13"/>
      <c r="I17" s="14"/>
      <c r="J17" s="13"/>
      <c r="K17" s="13"/>
      <c r="L17" s="14"/>
      <c r="M17" s="13"/>
      <c r="N17" s="13"/>
      <c r="O17" s="14"/>
      <c r="P17" s="13"/>
      <c r="Q17" s="13"/>
      <c r="R17" s="14"/>
      <c r="S17" s="12"/>
      <c r="T17" s="12">
        <f t="shared" si="0"/>
        <v>0</v>
      </c>
    </row>
    <row r="18" s="1" customFormat="1" ht="22.5" customHeight="1" spans="1:20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>
        <f t="shared" si="0"/>
        <v>0</v>
      </c>
    </row>
    <row r="19" s="1" customFormat="1" ht="22.5" customHeight="1" spans="1:20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>
        <f t="shared" si="0"/>
        <v>0</v>
      </c>
    </row>
    <row r="20" s="1" customFormat="1" ht="22.5" customHeight="1" spans="1:20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9"/>
      <c r="O20" s="9"/>
      <c r="P20" s="9"/>
      <c r="Q20" s="12"/>
      <c r="R20" s="12"/>
      <c r="S20" s="12"/>
      <c r="T20" s="12">
        <f t="shared" si="0"/>
        <v>0</v>
      </c>
    </row>
    <row r="21" s="1" customFormat="1" ht="22.5" customHeight="1" spans="1:20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0"/>
        <v>0</v>
      </c>
    </row>
    <row r="22" s="1" customFormat="1" ht="22.5" customHeight="1" spans="1:20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0"/>
        <v>0</v>
      </c>
    </row>
    <row r="23" s="1" customFormat="1" ht="22.5" customHeight="1" spans="1:20">
      <c r="A23" s="11" t="s">
        <v>13</v>
      </c>
      <c r="B23" s="12">
        <v>201</v>
      </c>
      <c r="C23" s="12">
        <v>329</v>
      </c>
      <c r="D23" s="12">
        <v>191191</v>
      </c>
      <c r="E23" s="12"/>
      <c r="F23" s="12"/>
      <c r="G23" s="12"/>
      <c r="H23" s="12">
        <v>8</v>
      </c>
      <c r="I23" s="12">
        <v>8</v>
      </c>
      <c r="J23" s="12">
        <v>800</v>
      </c>
      <c r="K23" s="12">
        <v>40</v>
      </c>
      <c r="L23" s="12">
        <v>41</v>
      </c>
      <c r="M23" s="12">
        <v>74543</v>
      </c>
      <c r="N23" s="12"/>
      <c r="O23" s="12"/>
      <c r="P23" s="12"/>
      <c r="Q23" s="12">
        <v>5</v>
      </c>
      <c r="R23" s="12">
        <v>8</v>
      </c>
      <c r="S23" s="12">
        <v>8368</v>
      </c>
      <c r="T23" s="12">
        <f>D23+J23+M23+S23</f>
        <v>274902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carat</cp:lastModifiedBy>
  <dcterms:created xsi:type="dcterms:W3CDTF">2006-09-26T03:21:00Z</dcterms:created>
  <cp:lastPrinted>2024-10-20T22:41:00Z</cp:lastPrinted>
  <dcterms:modified xsi:type="dcterms:W3CDTF">2026-06-29T09:04:22Z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3609205B729E4C859F9635764179D871_13</vt:lpwstr>
  </property>
  <property fmtid="{D5CDD505-2E9C-101B-9397-08002B2CF9AE}" pid="4" name="CalculationRule">
    <vt:i4>0</vt:i4>
  </property>
</Properties>
</file>