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<sst xmlns="http://schemas.openxmlformats.org/spreadsheetml/2006/main" count="44" uniqueCount="29">
  <si>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</si>
  <si>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2026年3月盖德镇城乡低保等资金发放汇总表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</si>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</sst>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H23" sqref="H23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2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2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2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2" customFormat="1" ht="22.5" customHeight="1" spans="1:1024 1025:16384">
      <c r="A6" s="14" t="s">
        <v>14</v>
      </c>
      <c r="B6" s="14">
        <v>15</v>
      </c>
      <c r="C6" s="14">
        <v>22</v>
      </c>
      <c r="D6" s="14">
        <v>13741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2</v>
      </c>
      <c r="M6" s="14">
        <v>2608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18240</v>
      </c>
    </row>
    <row r="7" s="2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2" customFormat="1" ht="22.5" customHeight="1" spans="1:1024 1025:16384">
      <c r="A8" s="14" t="s">
        <v>16</v>
      </c>
      <c r="B8" s="14">
        <v>22</v>
      </c>
      <c r="C8" s="14">
        <v>35</v>
      </c>
      <c r="D8" s="14">
        <v>23605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45944</v>
      </c>
    </row>
    <row r="9" s="2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2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</f>
        <v>20660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23568</v>
      </c>
    </row>
    <row r="11" s="2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2" customFormat="1" ht="22.5" customHeight="1" spans="1:1024 1025:16384">
      <c r="A12" s="14" t="s">
        <v>20</v>
      </c>
      <c r="B12" s="14">
        <v>42</v>
      </c>
      <c r="C12" s="14">
        <v>73</v>
      </c>
      <c r="D12" s="14">
        <f>49086-845-620</f>
        <v>47621</v>
      </c>
      <c r="E12" s="14">
        <v>0</v>
      </c>
      <c r="F12" s="14">
        <v>0</v>
      </c>
      <c r="G12" s="14">
        <v>0</v>
      </c>
      <c r="H12" s="14">
        <v>3</v>
      </c>
      <c r="I12" s="14">
        <v>3</v>
      </c>
      <c r="J12" s="14">
        <v>300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52420</v>
      </c>
    </row>
    <row r="13" s="2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2" customFormat="1" ht="22.5" customHeight="1" spans="1:1024 1025:16384">
      <c r="A14" s="14" t="s">
        <v>22</v>
      </c>
      <c r="B14" s="14">
        <v>41</v>
      </c>
      <c r="C14" s="14">
        <v>67</v>
      </c>
      <c r="D14" s="14">
        <v>41791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v>13372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55563</v>
      </c>
    </row>
    <row r="15" s="2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2" customFormat="1" ht="22.5" customHeight="1" spans="1:1024 1025:16384">
      <c r="A16" s="14" t="s">
        <v>24</v>
      </c>
      <c r="B16" s="14">
        <v>25</v>
      </c>
      <c r="C16" s="14">
        <v>36</v>
      </c>
      <c r="D16" s="14">
        <v>24156</v>
      </c>
      <c r="E16" s="14">
        <v>0</v>
      </c>
      <c r="F16" s="14">
        <v>0</v>
      </c>
      <c r="G16" s="14">
        <v>0</v>
      </c>
      <c r="H16" s="14">
        <v>2</v>
      </c>
      <c r="I16" s="14">
        <v>2</v>
      </c>
      <c r="J16" s="14">
        <v>200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33771</v>
      </c>
    </row>
    <row r="17" s="2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2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2" customFormat="1" ht="22.5" customHeight="1" spans="1:20">
      <c r="A19" s="14" t="s">
        <v>27</v>
      </c>
      <c r="B19" s="14">
        <v>43</v>
      </c>
      <c r="C19" s="14">
        <v>71</v>
      </c>
      <c r="D19" s="14">
        <f>47970-845</f>
        <v>47125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65596</v>
      </c>
    </row>
    <row r="20" s="2" customFormat="1" ht="22.5" customHeight="1" spans="1:20">
      <c r="A20" s="15" t="s">
        <v>28</v>
      </c>
      <c r="B20" s="14">
        <f>SUM(B6:B19)</f>
        <v>311</v>
      </c>
      <c r="C20" s="14">
        <f t="shared" ref="C20:T20" si="1">SUM(C6:C19)</f>
        <v>513</v>
      </c>
      <c r="D20" s="14">
        <f t="shared" si="1"/>
        <v>330776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23</v>
      </c>
      <c r="I20" s="14">
        <f t="shared" si="1"/>
        <v>23</v>
      </c>
      <c r="J20" s="14">
        <f t="shared" si="1"/>
        <v>2300</v>
      </c>
      <c r="K20" s="14">
        <f t="shared" si="1"/>
        <v>57</v>
      </c>
      <c r="L20" s="14">
        <f t="shared" si="1"/>
        <v>57</v>
      </c>
      <c r="M20" s="14">
        <f t="shared" si="1"/>
        <v>88701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447667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2026-03-04T07:40:34Z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