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sheet1!$B$6:$B$14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<sst xmlns="http://schemas.openxmlformats.org/spreadsheetml/2006/main" count="30" uniqueCount="14">
  <si>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附件5</t>
  </si>
  <si>
    <t>2026年8月份春美乡低保、特困、孤儿和低保高龄补贴资金拨付表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</si>
  <si>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</si>
  <si>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</si>
  <si>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</si>
  <si>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</si>
  <si>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</si>
  <si>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</si>
  <si>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</si>
  <si>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</si>
  <si>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</si>
  <si>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</si>
  <si>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</si>
  <si>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春美乡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</si>
</sst>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31" fontId="6" fillId="0" borderId="1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6" fontId="9" fillId="0" borderId="2" xfId="49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view="pageBreakPreview" zoomScaleNormal="85" workbookViewId="0">
      <selection activeCell="O9" sqref="O9"/>
    </sheetView>
  </sheetViews>
  <sheetFormatPr defaultColWidth="9.25" defaultRowHeight="13.5"/>
  <cols>
    <col min="1" max="1" width="10" style="3" customWidth="1"/>
    <col min="2" max="2" width="7.13333333333333" style="3" customWidth="1"/>
    <col min="3" max="3" width="8.13333333333333" style="3" customWidth="1"/>
    <col min="4" max="4" width="14" style="3" customWidth="1"/>
    <col min="5" max="5" width="5.725" style="3" customWidth="1"/>
    <col min="6" max="6" width="6.63333333333333" style="3" customWidth="1"/>
    <col min="7" max="7" width="12.25" style="3" customWidth="1"/>
    <col min="8" max="8" width="6" style="3" customWidth="1"/>
    <col min="9" max="9" width="5.88333333333333" style="3" customWidth="1"/>
    <col min="10" max="10" width="8.63333333333333" style="3" customWidth="1"/>
    <col min="11" max="11" width="6.5" style="3" customWidth="1"/>
    <col min="12" max="12" width="5.75" style="3" customWidth="1"/>
    <col min="13" max="13" width="10.75" style="3" customWidth="1"/>
    <col min="14" max="14" width="7" style="3" customWidth="1"/>
    <col min="15" max="15" width="5.13333333333333" style="3" customWidth="1"/>
    <col min="16" max="16" width="8.88333333333333" style="3" customWidth="1"/>
    <col min="17" max="17" width="5.88333333333333" style="3" customWidth="1"/>
    <col min="18" max="18" width="8.38333333333333" style="3" customWidth="1"/>
    <col min="19" max="19" width="10.75" style="3" customWidth="1"/>
    <col min="20" max="20" width="10.25" style="3" customWidth="1"/>
    <col min="21" max="16384" width="9.25" style="3"/>
  </cols>
  <sheetData>
    <row r="1" ht="21" customHeight="1" spans="1:20">
      <c r="A1" s="4" t="s">
        <v>0</v>
      </c>
    </row>
    <row r="2" ht="40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25" customHeight="1" spans="1:20">
      <c r="A3" s="6"/>
      <c r="B3" s="7"/>
      <c r="C3" s="7"/>
      <c r="D3" s="7"/>
      <c r="E3" s="6"/>
      <c r="F3" s="6"/>
      <c r="G3" s="6"/>
      <c r="H3" s="6"/>
      <c r="M3" s="6"/>
      <c r="N3" s="6"/>
      <c r="O3" s="6"/>
      <c r="P3" s="6"/>
      <c r="Q3" s="8">
        <v>46238</v>
      </c>
      <c r="R3" s="8"/>
      <c r="S3" s="8"/>
      <c r="T3" s="8"/>
    </row>
    <row r="4" s="1" customFormat="1" ht="37" customHeight="1" spans="1:20">
      <c r="A4" s="9" t="s">
        <v>2</v>
      </c>
      <c r="B4" s="9" t="s">
        <v>3</v>
      </c>
      <c r="C4" s="9"/>
      <c r="D4" s="9"/>
      <c r="E4" s="9" t="s">
        <v>4</v>
      </c>
      <c r="F4" s="9"/>
      <c r="G4" s="9"/>
      <c r="H4" s="10" t="s">
        <v>5</v>
      </c>
      <c r="I4" s="10"/>
      <c r="J4" s="10"/>
      <c r="K4" s="11" t="s">
        <v>6</v>
      </c>
      <c r="L4" s="11"/>
      <c r="M4" s="11"/>
      <c r="N4" s="11" t="s">
        <v>7</v>
      </c>
      <c r="O4" s="11"/>
      <c r="P4" s="11"/>
      <c r="Q4" s="10" t="s">
        <v>8</v>
      </c>
      <c r="R4" s="10"/>
      <c r="S4" s="10"/>
      <c r="T4" s="12" t="s">
        <v>9</v>
      </c>
    </row>
    <row r="5" s="1" customFormat="1" ht="37" customHeight="1" spans="1:20">
      <c r="A5" s="9"/>
      <c r="B5" s="9" t="s">
        <v>10</v>
      </c>
      <c r="C5" s="9" t="s">
        <v>11</v>
      </c>
      <c r="D5" s="10" t="s">
        <v>12</v>
      </c>
      <c r="E5" s="9" t="s">
        <v>10</v>
      </c>
      <c r="F5" s="9" t="s">
        <v>11</v>
      </c>
      <c r="G5" s="10" t="s">
        <v>12</v>
      </c>
      <c r="H5" s="9" t="s">
        <v>10</v>
      </c>
      <c r="I5" s="9" t="s">
        <v>11</v>
      </c>
      <c r="J5" s="10" t="s">
        <v>12</v>
      </c>
      <c r="K5" s="9" t="s">
        <v>10</v>
      </c>
      <c r="L5" s="9" t="s">
        <v>11</v>
      </c>
      <c r="M5" s="10" t="s">
        <v>12</v>
      </c>
      <c r="N5" s="9" t="s">
        <v>10</v>
      </c>
      <c r="O5" s="9" t="s">
        <v>11</v>
      </c>
      <c r="P5" s="10" t="s">
        <v>12</v>
      </c>
      <c r="Q5" s="9" t="s">
        <v>10</v>
      </c>
      <c r="R5" s="9" t="s">
        <v>11</v>
      </c>
      <c r="S5" s="10" t="s">
        <v>12</v>
      </c>
      <c r="T5" s="12"/>
    </row>
    <row r="6" s="2" customFormat="1" ht="26" customHeight="1" spans="1:20">
      <c r="A6" s="13" t="s">
        <v>13</v>
      </c>
      <c r="B6" s="13">
        <v>178</v>
      </c>
      <c r="C6" s="13">
        <v>255</v>
      </c>
      <c r="D6" s="14">
        <v>168807</v>
      </c>
      <c r="E6" s="15"/>
      <c r="F6" s="15"/>
      <c r="G6" s="15"/>
      <c r="H6" s="13">
        <v>11</v>
      </c>
      <c r="I6" s="13">
        <v>11</v>
      </c>
      <c r="J6" s="14">
        <v>1100</v>
      </c>
      <c r="K6" s="13">
        <v>48</v>
      </c>
      <c r="L6" s="13">
        <v>48</v>
      </c>
      <c r="M6" s="16">
        <v>70191</v>
      </c>
      <c r="N6" s="15"/>
      <c r="O6" s="15"/>
      <c r="P6" s="15"/>
      <c r="Q6" s="13">
        <v>7</v>
      </c>
      <c r="R6" s="13">
        <v>10</v>
      </c>
      <c r="S6" s="14">
        <v>17230</v>
      </c>
      <c r="T6" s="15">
        <f>S6+P6+M6+J6+G6+D6</f>
        <v>257328</v>
      </c>
    </row>
    <row r="7" s="1" customFormat="1" ht="26" customHeight="1" spans="1:20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="1" customFormat="1" ht="26" customHeight="1" spans="1:20">
      <c r="A8" s="17"/>
      <c r="B8" s="18"/>
      <c r="C8" s="18"/>
      <c r="D8" s="12"/>
      <c r="E8" s="18"/>
      <c r="F8" s="18"/>
      <c r="G8" s="18"/>
      <c r="H8" s="18"/>
      <c r="I8" s="18"/>
      <c r="J8" s="18"/>
      <c r="K8" s="18"/>
      <c r="L8" s="18"/>
      <c r="M8" s="12"/>
      <c r="N8" s="18"/>
      <c r="O8" s="18"/>
      <c r="P8" s="18"/>
      <c r="Q8" s="18"/>
      <c r="R8" s="18"/>
      <c r="S8" s="18"/>
      <c r="T8" s="17"/>
    </row>
    <row r="9" s="1" customFormat="1" ht="26" customHeight="1" spans="1:20">
      <c r="A9" s="17"/>
      <c r="B9" s="17"/>
      <c r="C9" s="17"/>
      <c r="D9" s="12"/>
      <c r="E9" s="17"/>
      <c r="F9" s="17"/>
      <c r="G9" s="17"/>
      <c r="H9" s="17"/>
      <c r="I9" s="17"/>
      <c r="J9" s="17"/>
      <c r="K9" s="17"/>
      <c r="L9" s="17"/>
      <c r="M9" s="12"/>
      <c r="N9" s="17"/>
      <c r="O9" s="17"/>
      <c r="P9" s="17"/>
      <c r="Q9" s="17"/>
      <c r="R9" s="17"/>
      <c r="S9" s="17"/>
      <c r="T9" s="17"/>
    </row>
    <row r="10" s="1" customFormat="1" ht="26" customHeight="1" spans="1:2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="1" customFormat="1" ht="26" customHeight="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="1" customFormat="1" ht="26" customHeight="1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="1" customFormat="1" ht="26" customHeight="1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="1" customFormat="1" ht="26" customHeight="1" spans="1:20">
      <c r="A14" s="17" t="s">
        <v>9</v>
      </c>
      <c r="B14" s="17">
        <f>SUM(B6:B13)</f>
        <v>178</v>
      </c>
      <c r="C14" s="17">
        <f t="shared" ref="C14:T14" si="0">SUM(C6:C13)</f>
        <v>255</v>
      </c>
      <c r="D14" s="17">
        <f t="shared" si="0"/>
        <v>168807</v>
      </c>
      <c r="E14" s="17"/>
      <c r="F14" s="17"/>
      <c r="G14" s="17"/>
      <c r="H14" s="17">
        <f t="shared" si="0"/>
        <v>11</v>
      </c>
      <c r="I14" s="17">
        <f t="shared" si="0"/>
        <v>11</v>
      </c>
      <c r="J14" s="17">
        <f t="shared" si="0"/>
        <v>1100</v>
      </c>
      <c r="K14" s="17">
        <f t="shared" si="0"/>
        <v>48</v>
      </c>
      <c r="L14" s="17">
        <f t="shared" si="0"/>
        <v>48</v>
      </c>
      <c r="M14" s="17">
        <f t="shared" si="0"/>
        <v>70191</v>
      </c>
      <c r="N14" s="17"/>
      <c r="O14" s="17"/>
      <c r="P14" s="17"/>
      <c r="Q14" s="17">
        <f t="shared" si="0"/>
        <v>7</v>
      </c>
      <c r="R14" s="17">
        <f t="shared" si="0"/>
        <v>10</v>
      </c>
      <c r="S14" s="17">
        <f t="shared" si="0"/>
        <v>17230</v>
      </c>
      <c r="T14" s="17">
        <f t="shared" si="0"/>
        <v>257328</v>
      </c>
    </row>
    <row r="15" ht="22.5" customHeight="1"/>
  </sheetData>
  <mergeCells count="11">
    <mergeCell ref="A2:T2"/>
    <mergeCell ref="B3:D3"/>
    <mergeCell ref="Q3:T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4583333333333" footer="0.314583333333333"/>
  <pageSetup paperSize="9" scale="86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_hj_</cp:lastModifiedBy>
  <dcterms:created xsi:type="dcterms:W3CDTF">2006-09-13T11:21:00Z</dcterms:created>
  <cp:lastPrinted>2023-01-06T00:28:00Z</cp:lastPrinted>
  <dcterms:modified xsi:type="dcterms:W3CDTF">2026-08-12T07:58:42Z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798E4F2D06964ED5AE9944CF9A28ED9C_12</vt:lpwstr>
  </property>
  <property fmtid="{D5CDD505-2E9C-101B-9397-08002B2CF9AE}" pid="4" name="CalculationRule">
    <vt:i4>0</vt:i4>
  </property>
</Properties>
</file>