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<sst xmlns="http://schemas.openxmlformats.org/spreadsheetml/2006/main" count="30" uniqueCount="14">
  <si>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</si>
  <si>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2026年7月份春美乡低保、特困、孤儿和低保高龄补贴资金拨付表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</si>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</sst>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D6" sqref="D6"/>
    </sheetView>
  </sheetViews>
  <sheetFormatPr defaultColWidth="9.25" defaultRowHeight="14.4"/>
  <cols>
    <col min="1" max="1" width="10" style="3" customWidth="1"/>
    <col min="2" max="2" width="7.12962962962963" style="3" customWidth="1"/>
    <col min="3" max="3" width="8.12962962962963" style="3" customWidth="1"/>
    <col min="4" max="4" width="14" style="3" customWidth="1"/>
    <col min="5" max="5" width="5.72222222222222" style="3" customWidth="1"/>
    <col min="6" max="6" width="6.62962962962963" style="3" customWidth="1"/>
    <col min="7" max="7" width="12.25" style="3" customWidth="1"/>
    <col min="8" max="8" width="6" style="3" customWidth="1"/>
    <col min="9" max="9" width="5.87962962962963" style="3" customWidth="1"/>
    <col min="10" max="10" width="8.6296296296296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962962962963" style="3" customWidth="1"/>
    <col min="16" max="16" width="8.87962962962963" style="3" customWidth="1"/>
    <col min="17" max="17" width="5.87962962962963" style="3" customWidth="1"/>
    <col min="18" max="18" width="8.37962962962963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46205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9" t="s">
        <v>5</v>
      </c>
      <c r="I4" s="9"/>
      <c r="J4" s="9"/>
      <c r="K4" s="16" t="s">
        <v>6</v>
      </c>
      <c r="L4" s="16"/>
      <c r="M4" s="16"/>
      <c r="N4" s="16" t="s">
        <v>7</v>
      </c>
      <c r="O4" s="16"/>
      <c r="P4" s="16"/>
      <c r="Q4" s="9" t="s">
        <v>8</v>
      </c>
      <c r="R4" s="9"/>
      <c r="S4" s="9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178</v>
      </c>
      <c r="C6" s="10">
        <v>256</v>
      </c>
      <c r="D6" s="11">
        <v>169322</v>
      </c>
      <c r="E6" s="12"/>
      <c r="F6" s="12"/>
      <c r="G6" s="12"/>
      <c r="H6" s="10">
        <v>10</v>
      </c>
      <c r="I6" s="10">
        <v>10</v>
      </c>
      <c r="J6" s="11">
        <v>1000</v>
      </c>
      <c r="K6" s="10">
        <v>48</v>
      </c>
      <c r="L6" s="10">
        <v>48</v>
      </c>
      <c r="M6" s="17">
        <v>70191</v>
      </c>
      <c r="N6" s="12"/>
      <c r="O6" s="12"/>
      <c r="P6" s="12"/>
      <c r="Q6" s="10">
        <v>7</v>
      </c>
      <c r="R6" s="10">
        <v>10</v>
      </c>
      <c r="S6" s="11">
        <v>17230</v>
      </c>
      <c r="T6" s="12">
        <f>S6+P6+M6+J6+G6+D6</f>
        <v>257743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9</v>
      </c>
      <c r="B14" s="13">
        <f>SUM(B6:B13)</f>
        <v>178</v>
      </c>
      <c r="C14" s="13">
        <f t="shared" ref="C14:T14" si="0">SUM(C6:C13)</f>
        <v>256</v>
      </c>
      <c r="D14" s="13">
        <f t="shared" si="0"/>
        <v>169322</v>
      </c>
      <c r="E14" s="13"/>
      <c r="F14" s="13"/>
      <c r="G14" s="13"/>
      <c r="H14" s="13">
        <f t="shared" si="0"/>
        <v>10</v>
      </c>
      <c r="I14" s="13">
        <f t="shared" si="0"/>
        <v>10</v>
      </c>
      <c r="J14" s="13">
        <f t="shared" si="0"/>
        <v>1000</v>
      </c>
      <c r="K14" s="13">
        <f t="shared" si="0"/>
        <v>48</v>
      </c>
      <c r="L14" s="13">
        <f t="shared" si="0"/>
        <v>48</v>
      </c>
      <c r="M14" s="13">
        <f t="shared" si="0"/>
        <v>70191</v>
      </c>
      <c r="N14" s="13"/>
      <c r="O14" s="13"/>
      <c r="P14" s="13"/>
      <c r="Q14" s="13">
        <f t="shared" si="0"/>
        <v>7</v>
      </c>
      <c r="R14" s="13">
        <f t="shared" si="0"/>
        <v>10</v>
      </c>
      <c r="S14" s="13">
        <f t="shared" si="0"/>
        <v>17230</v>
      </c>
      <c r="T14" s="13">
        <f t="shared" si="0"/>
        <v>257743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lovi</cp:lastModifiedBy>
  <dcterms:created xsi:type="dcterms:W3CDTF">2006-09-13T11:21:00Z</dcterms:created>
  <cp:lastPrinted>2023-01-06T00:28:00Z</cp:lastPrinted>
  <dcterms:modified xsi:type="dcterms:W3CDTF">2026-07-02T02:35:34Z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798E4F2D06964ED5AE9944CF9A28ED9C_12</vt:lpwstr>
  </property>
</Properties>
</file>