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tabRatio="853" firstSheet="5" activeTab="5"/>
  </bookViews>
  <sheets>
    <sheet name="统计表" sheetId="1" r:id="rId1"/>
    <sheet name="龙浔镇" sheetId="2" r:id="rId2"/>
    <sheet name="浔中镇" sheetId="3" r:id="rId3"/>
    <sheet name="盖德镇" sheetId="4" r:id="rId4"/>
    <sheet name="三班镇" sheetId="5" r:id="rId5"/>
    <sheet name="Sheet1" sheetId="6" r:id="rId6"/>
    <sheet name="Sheet2" sheetId="7" r:id="rId7"/>
  </sheets>
  <definedNames>
    <definedName name="_xlnm.Print_Titles" localSheetId="0">'统计表'!$5:$9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<sst xmlns="http://schemas.openxmlformats.org/spreadsheetml/2006/main" count="464" uniqueCount="56">
  <si>
    <t>附件2</t>
  </si>
  <si>
    <t>特困人员救助供养情况统计表</t>
  </si>
  <si>
    <t>(2018年7月）</t>
  </si>
  <si>
    <t>填报单位:（盖章）</t>
  </si>
  <si>
    <t xml:space="preserve"> 签批人:</t>
  </si>
  <si>
    <t>审核人:</t>
  </si>
  <si>
    <t>填报人:</t>
  </si>
  <si>
    <t>填表日期:2018年7月31日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</si>
  <si>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</si>
  <si>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</si>
  <si>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</si>
  <si>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</si>
  <si>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</si>
  <si>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</si>
  <si>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</si>
  <si>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</si>
  <si>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</si>
  <si>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</si>
  <si>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</si>
  <si>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</si>
  <si>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</si>
  <si>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</si>
  <si>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</si>
  <si>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</si>
  <si>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</si>
  <si>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</si>
  <si>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</si>
  <si>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</si>
  <si>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</si>
  <si>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</si>
  <si>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</si>
  <si>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</si>
  <si>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</si>
  <si>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</si>
  <si>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</si>
  <si>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</si>
  <si>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</si>
  <si>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</si>
  <si>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</si>
  <si>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</si>
  <si>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</si>
  <si>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</si>
  <si>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</si>
  <si>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美湖镇</t>
  </si>
  <si>
    <t>大铭乡</t>
  </si>
  <si>
    <t>春美乡</t>
  </si>
  <si>
    <t>上涌镇</t>
  </si>
  <si>
    <t>汤头乡</t>
  </si>
  <si>
    <t>葛坑镇</t>
  </si>
  <si>
    <t>143810</t>
  </si>
  <si>
    <t>53900</t>
  </si>
  <si>
    <t>桂阳乡</t>
  </si>
  <si>
    <t>杨梅乡</t>
  </si>
  <si>
    <t>德化县</t>
  </si>
  <si>
    <t>说明：1、统计逻辑：序号1=2+3+4+5+6+7+8+9+10+11+12+13，序号18=19+20+21，序号22=23+24，序号25=22/1*10000；</t>
  </si>
  <si>
    <t>(2021年7月）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</si>
</sst>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0" xfId="63" applyNumberFormat="1" applyFont="1" applyFill="1">
      <alignment vertical="center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3" borderId="0" xfId="0" applyNumberForma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31" fillId="0" borderId="0" xfId="63" applyNumberFormat="1">
      <alignment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85" zoomScaleSheetLayoutView="85" workbookViewId="0" topLeftCell="A1">
      <pane ySplit="10" topLeftCell="A11" activePane="bottomLeft" state="frozen"/>
      <selection pane="bottomLeft" activeCell="J40" sqref="J40"/>
    </sheetView>
  </sheetViews>
  <sheetFormatPr defaultColWidth="9.00390625" defaultRowHeight="14.25"/>
  <cols>
    <col min="1" max="1" width="10.625" style="55" customWidth="1"/>
    <col min="2" max="2" width="6.625" style="46" customWidth="1"/>
    <col min="3" max="7" width="6.125" style="46" customWidth="1"/>
    <col min="8" max="8" width="6.375" style="46" customWidth="1"/>
    <col min="9" max="14" width="6.125" style="46" customWidth="1"/>
    <col min="15" max="18" width="5.375" style="46" customWidth="1"/>
    <col min="19" max="19" width="11.50390625" style="46" customWidth="1"/>
    <col min="20" max="20" width="9.875" style="46" customWidth="1"/>
    <col min="21" max="21" width="8.00390625" style="46" customWidth="1"/>
    <col min="22" max="22" width="5.375" style="46" customWidth="1"/>
    <col min="23" max="23" width="9.00390625" style="46" customWidth="1"/>
    <col min="24" max="24" width="8.875" style="46" customWidth="1"/>
    <col min="25" max="25" width="9.125" style="46" customWidth="1"/>
    <col min="26" max="26" width="8.625" style="46" customWidth="1"/>
    <col min="27" max="16384" width="9.00390625" style="56" customWidth="1"/>
  </cols>
  <sheetData>
    <row r="1" ht="14.25">
      <c r="A1" s="45" t="s">
        <v>0</v>
      </c>
    </row>
    <row r="2" spans="1:26" ht="42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27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52" customFormat="1" ht="24.75" customHeight="1">
      <c r="A4" s="49" t="s">
        <v>3</v>
      </c>
      <c r="B4" s="49"/>
      <c r="C4" s="49"/>
      <c r="D4" s="49"/>
      <c r="E4" s="50" t="s">
        <v>4</v>
      </c>
      <c r="F4" s="50"/>
      <c r="G4" s="50"/>
      <c r="H4" s="50"/>
      <c r="I4" s="51"/>
      <c r="J4" s="50" t="s">
        <v>5</v>
      </c>
      <c r="K4" s="50"/>
      <c r="L4" s="50"/>
      <c r="M4" s="50"/>
      <c r="N4" s="51"/>
      <c r="O4" s="50" t="s">
        <v>6</v>
      </c>
      <c r="P4" s="50"/>
      <c r="Q4" s="50"/>
      <c r="R4" s="50"/>
      <c r="S4" s="50"/>
      <c r="T4" s="51"/>
      <c r="U4" s="51"/>
      <c r="V4" s="51"/>
      <c r="W4" s="50" t="s">
        <v>7</v>
      </c>
      <c r="X4" s="50"/>
      <c r="Y4" s="50"/>
      <c r="Z4" s="50"/>
    </row>
    <row r="5" spans="1:26" ht="18.75" customHeight="1">
      <c r="A5" s="57"/>
      <c r="B5" s="58" t="s">
        <v>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8" t="s">
        <v>9</v>
      </c>
      <c r="T5" s="59"/>
      <c r="U5" s="59"/>
      <c r="V5" s="59"/>
      <c r="W5" s="59"/>
      <c r="X5" s="59"/>
      <c r="Y5" s="59"/>
      <c r="Z5" s="76"/>
    </row>
    <row r="6" spans="1:26" ht="14.25" customHeight="1">
      <c r="A6" s="60"/>
      <c r="B6" s="61" t="s">
        <v>10</v>
      </c>
      <c r="C6" s="62" t="s">
        <v>11</v>
      </c>
      <c r="D6" s="63"/>
      <c r="E6" s="63"/>
      <c r="F6" s="63"/>
      <c r="G6" s="63"/>
      <c r="H6" s="64"/>
      <c r="I6" s="62" t="s">
        <v>12</v>
      </c>
      <c r="J6" s="63"/>
      <c r="K6" s="63"/>
      <c r="L6" s="63"/>
      <c r="M6" s="63"/>
      <c r="N6" s="64"/>
      <c r="O6" s="61" t="s">
        <v>13</v>
      </c>
      <c r="P6" s="61"/>
      <c r="Q6" s="61"/>
      <c r="R6" s="61"/>
      <c r="S6" s="58" t="s">
        <v>14</v>
      </c>
      <c r="T6" s="59"/>
      <c r="U6" s="59"/>
      <c r="V6" s="76"/>
      <c r="W6" s="58" t="s">
        <v>15</v>
      </c>
      <c r="X6" s="59"/>
      <c r="Y6" s="76"/>
      <c r="Z6" s="61" t="s">
        <v>16</v>
      </c>
    </row>
    <row r="7" spans="1:26" ht="14.25" customHeight="1">
      <c r="A7" s="60"/>
      <c r="B7" s="61"/>
      <c r="C7" s="62" t="s">
        <v>17</v>
      </c>
      <c r="D7" s="63"/>
      <c r="E7" s="64"/>
      <c r="F7" s="62" t="s">
        <v>18</v>
      </c>
      <c r="G7" s="63"/>
      <c r="H7" s="64"/>
      <c r="I7" s="62" t="s">
        <v>17</v>
      </c>
      <c r="J7" s="63"/>
      <c r="K7" s="64"/>
      <c r="L7" s="62" t="s">
        <v>18</v>
      </c>
      <c r="M7" s="63"/>
      <c r="N7" s="64"/>
      <c r="O7" s="61" t="s">
        <v>19</v>
      </c>
      <c r="P7" s="61" t="s">
        <v>20</v>
      </c>
      <c r="Q7" s="61" t="s">
        <v>21</v>
      </c>
      <c r="R7" s="61" t="s">
        <v>22</v>
      </c>
      <c r="S7" s="60" t="s">
        <v>10</v>
      </c>
      <c r="T7" s="77" t="s">
        <v>23</v>
      </c>
      <c r="U7" s="77" t="s">
        <v>24</v>
      </c>
      <c r="V7" s="77" t="s">
        <v>25</v>
      </c>
      <c r="W7" s="60" t="s">
        <v>10</v>
      </c>
      <c r="X7" s="77" t="s">
        <v>23</v>
      </c>
      <c r="Y7" s="77" t="s">
        <v>24</v>
      </c>
      <c r="Z7" s="61"/>
    </row>
    <row r="8" spans="1:26" ht="14.25" customHeight="1">
      <c r="A8" s="60"/>
      <c r="B8" s="61"/>
      <c r="C8" s="61" t="s">
        <v>26</v>
      </c>
      <c r="D8" s="61" t="s">
        <v>27</v>
      </c>
      <c r="E8" s="61" t="s">
        <v>28</v>
      </c>
      <c r="F8" s="61" t="s">
        <v>26</v>
      </c>
      <c r="G8" s="61" t="s">
        <v>27</v>
      </c>
      <c r="H8" s="61" t="s">
        <v>28</v>
      </c>
      <c r="I8" s="61" t="s">
        <v>26</v>
      </c>
      <c r="J8" s="61" t="s">
        <v>27</v>
      </c>
      <c r="K8" s="61" t="s">
        <v>28</v>
      </c>
      <c r="L8" s="61" t="s">
        <v>26</v>
      </c>
      <c r="M8" s="61" t="s">
        <v>27</v>
      </c>
      <c r="N8" s="61" t="s">
        <v>28</v>
      </c>
      <c r="O8" s="61"/>
      <c r="P8" s="61"/>
      <c r="Q8" s="61"/>
      <c r="R8" s="61"/>
      <c r="S8" s="65"/>
      <c r="T8" s="77"/>
      <c r="U8" s="77"/>
      <c r="V8" s="77"/>
      <c r="W8" s="65"/>
      <c r="X8" s="77"/>
      <c r="Y8" s="77"/>
      <c r="Z8" s="61"/>
    </row>
    <row r="9" spans="1:26" ht="14.25" customHeight="1">
      <c r="A9" s="65"/>
      <c r="B9" s="66" t="s">
        <v>29</v>
      </c>
      <c r="C9" s="66" t="s">
        <v>29</v>
      </c>
      <c r="D9" s="66" t="s">
        <v>29</v>
      </c>
      <c r="E9" s="66" t="s">
        <v>29</v>
      </c>
      <c r="F9" s="66" t="s">
        <v>29</v>
      </c>
      <c r="G9" s="66" t="s">
        <v>29</v>
      </c>
      <c r="H9" s="66" t="s">
        <v>29</v>
      </c>
      <c r="I9" s="66" t="s">
        <v>29</v>
      </c>
      <c r="J9" s="66" t="s">
        <v>29</v>
      </c>
      <c r="K9" s="66" t="s">
        <v>29</v>
      </c>
      <c r="L9" s="66" t="s">
        <v>29</v>
      </c>
      <c r="M9" s="66" t="s">
        <v>29</v>
      </c>
      <c r="N9" s="66" t="s">
        <v>29</v>
      </c>
      <c r="O9" s="66" t="s">
        <v>29</v>
      </c>
      <c r="P9" s="66" t="s">
        <v>29</v>
      </c>
      <c r="Q9" s="66" t="s">
        <v>29</v>
      </c>
      <c r="R9" s="66" t="s">
        <v>29</v>
      </c>
      <c r="S9" s="66" t="s">
        <v>30</v>
      </c>
      <c r="T9" s="66" t="s">
        <v>31</v>
      </c>
      <c r="U9" s="66" t="s">
        <v>31</v>
      </c>
      <c r="V9" s="66" t="s">
        <v>31</v>
      </c>
      <c r="W9" s="67" t="s">
        <v>31</v>
      </c>
      <c r="X9" s="66" t="s">
        <v>31</v>
      </c>
      <c r="Y9" s="66" t="s">
        <v>31</v>
      </c>
      <c r="Z9" s="66" t="s">
        <v>31</v>
      </c>
    </row>
    <row r="10" spans="1:26" ht="14.25" customHeight="1">
      <c r="A10" s="67" t="s">
        <v>32</v>
      </c>
      <c r="B10" s="67">
        <v>1</v>
      </c>
      <c r="C10" s="67">
        <v>2</v>
      </c>
      <c r="D10" s="67">
        <v>3</v>
      </c>
      <c r="E10" s="67">
        <v>4</v>
      </c>
      <c r="F10" s="67">
        <v>5</v>
      </c>
      <c r="G10" s="67">
        <v>6</v>
      </c>
      <c r="H10" s="67">
        <v>7</v>
      </c>
      <c r="I10" s="67">
        <v>8</v>
      </c>
      <c r="J10" s="67">
        <v>9</v>
      </c>
      <c r="K10" s="67">
        <v>10</v>
      </c>
      <c r="L10" s="67">
        <v>11</v>
      </c>
      <c r="M10" s="67">
        <v>12</v>
      </c>
      <c r="N10" s="67">
        <v>13</v>
      </c>
      <c r="O10" s="67">
        <v>14</v>
      </c>
      <c r="P10" s="67">
        <v>15</v>
      </c>
      <c r="Q10" s="67">
        <v>16</v>
      </c>
      <c r="R10" s="67">
        <v>17</v>
      </c>
      <c r="S10" s="67">
        <v>18</v>
      </c>
      <c r="T10" s="67">
        <v>19</v>
      </c>
      <c r="U10" s="67">
        <v>20</v>
      </c>
      <c r="V10" s="67">
        <v>21</v>
      </c>
      <c r="W10" s="67">
        <v>22</v>
      </c>
      <c r="X10" s="67">
        <v>23</v>
      </c>
      <c r="Y10" s="67">
        <v>24</v>
      </c>
      <c r="Z10" s="67">
        <v>25</v>
      </c>
    </row>
    <row r="11" spans="1:26" s="53" customFormat="1" ht="18" customHeight="1" hidden="1">
      <c r="A11" s="68" t="s">
        <v>33</v>
      </c>
      <c r="B11" s="69">
        <v>31</v>
      </c>
      <c r="C11" s="69">
        <v>5</v>
      </c>
      <c r="D11" s="69">
        <v>2</v>
      </c>
      <c r="E11" s="69">
        <v>0</v>
      </c>
      <c r="F11" s="69">
        <v>0</v>
      </c>
      <c r="G11" s="69">
        <v>0</v>
      </c>
      <c r="H11" s="69">
        <v>0</v>
      </c>
      <c r="I11" s="69">
        <v>21</v>
      </c>
      <c r="J11" s="69">
        <v>0</v>
      </c>
      <c r="K11" s="69">
        <v>3</v>
      </c>
      <c r="L11" s="69">
        <v>0</v>
      </c>
      <c r="M11" s="69">
        <v>0</v>
      </c>
      <c r="N11" s="69">
        <v>0</v>
      </c>
      <c r="O11" s="69">
        <v>0</v>
      </c>
      <c r="P11" s="69">
        <v>23</v>
      </c>
      <c r="Q11" s="69">
        <v>0</v>
      </c>
      <c r="R11" s="69">
        <v>9</v>
      </c>
      <c r="S11" s="69">
        <v>204315</v>
      </c>
      <c r="T11" s="69">
        <v>161480</v>
      </c>
      <c r="U11" s="69">
        <v>42835</v>
      </c>
      <c r="V11" s="69">
        <v>0</v>
      </c>
      <c r="W11" s="69">
        <v>28640</v>
      </c>
      <c r="X11" s="69">
        <v>22630</v>
      </c>
      <c r="Y11" s="69">
        <v>6010</v>
      </c>
      <c r="Z11" s="69"/>
    </row>
    <row r="12" spans="1:26" s="53" customFormat="1" ht="18" customHeight="1" hidden="1">
      <c r="A12" s="68" t="s">
        <v>34</v>
      </c>
      <c r="B12" s="69">
        <v>25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10</v>
      </c>
      <c r="J12" s="69">
        <v>11</v>
      </c>
      <c r="K12" s="69">
        <v>3</v>
      </c>
      <c r="L12" s="69">
        <v>1</v>
      </c>
      <c r="M12" s="69">
        <v>0</v>
      </c>
      <c r="N12" s="69">
        <v>0</v>
      </c>
      <c r="O12" s="69">
        <v>4</v>
      </c>
      <c r="P12" s="69">
        <v>11</v>
      </c>
      <c r="Q12" s="69">
        <v>0</v>
      </c>
      <c r="R12" s="69">
        <v>14</v>
      </c>
      <c r="S12" s="69">
        <v>184865</v>
      </c>
      <c r="T12" s="69">
        <v>134640</v>
      </c>
      <c r="U12" s="69">
        <v>50225</v>
      </c>
      <c r="V12" s="69">
        <v>0</v>
      </c>
      <c r="W12" s="69">
        <v>25415</v>
      </c>
      <c r="X12" s="69">
        <v>18400</v>
      </c>
      <c r="Y12" s="69">
        <v>7015</v>
      </c>
      <c r="Z12" s="69"/>
    </row>
    <row r="13" spans="1:26" s="53" customFormat="1" ht="18" customHeight="1" hidden="1">
      <c r="A13" s="68" t="s">
        <v>35</v>
      </c>
      <c r="B13" s="69">
        <v>67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62</v>
      </c>
      <c r="J13" s="69">
        <v>2</v>
      </c>
      <c r="K13" s="69">
        <v>2</v>
      </c>
      <c r="L13" s="69">
        <v>0</v>
      </c>
      <c r="M13" s="69">
        <v>0</v>
      </c>
      <c r="N13" s="69">
        <v>1</v>
      </c>
      <c r="O13" s="69">
        <v>5</v>
      </c>
      <c r="P13" s="69">
        <v>46</v>
      </c>
      <c r="Q13" s="69">
        <v>2</v>
      </c>
      <c r="R13" s="69">
        <v>24</v>
      </c>
      <c r="S13" s="69">
        <v>417290</v>
      </c>
      <c r="T13" s="69">
        <v>340500</v>
      </c>
      <c r="U13" s="69">
        <v>76790</v>
      </c>
      <c r="V13" s="69">
        <v>0</v>
      </c>
      <c r="W13" s="69">
        <v>60110</v>
      </c>
      <c r="X13" s="69">
        <v>49060</v>
      </c>
      <c r="Y13" s="69">
        <v>11050</v>
      </c>
      <c r="Z13" s="69"/>
    </row>
    <row r="14" spans="1:26" s="54" customFormat="1" ht="18" customHeight="1" hidden="1">
      <c r="A14" s="70" t="s">
        <v>36</v>
      </c>
      <c r="B14" s="71">
        <v>53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43</v>
      </c>
      <c r="J14" s="71">
        <v>9</v>
      </c>
      <c r="K14" s="71">
        <v>0</v>
      </c>
      <c r="L14" s="71">
        <v>0</v>
      </c>
      <c r="M14" s="71">
        <v>0</v>
      </c>
      <c r="N14" s="71">
        <v>1</v>
      </c>
      <c r="O14" s="71">
        <v>4</v>
      </c>
      <c r="P14" s="71">
        <v>28</v>
      </c>
      <c r="Q14" s="71">
        <v>2</v>
      </c>
      <c r="R14" s="71">
        <v>11</v>
      </c>
      <c r="S14" s="78">
        <v>526660</v>
      </c>
      <c r="T14" s="78">
        <v>274480</v>
      </c>
      <c r="U14" s="78">
        <v>252180</v>
      </c>
      <c r="V14" s="78">
        <v>0</v>
      </c>
      <c r="W14" s="78">
        <v>48105</v>
      </c>
      <c r="X14" s="78">
        <v>38840</v>
      </c>
      <c r="Y14" s="78">
        <v>9265</v>
      </c>
      <c r="Z14" s="78"/>
    </row>
    <row r="15" spans="1:26" s="53" customFormat="1" ht="18" customHeight="1" hidden="1">
      <c r="A15" s="68" t="s">
        <v>37</v>
      </c>
      <c r="B15" s="69">
        <v>49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34</v>
      </c>
      <c r="J15" s="69">
        <v>10</v>
      </c>
      <c r="K15" s="69">
        <v>3</v>
      </c>
      <c r="L15" s="69">
        <v>0</v>
      </c>
      <c r="M15" s="69">
        <v>1</v>
      </c>
      <c r="N15" s="69">
        <v>1</v>
      </c>
      <c r="O15" s="69">
        <v>7</v>
      </c>
      <c r="P15" s="69">
        <v>30</v>
      </c>
      <c r="Q15" s="69">
        <v>2</v>
      </c>
      <c r="R15" s="69">
        <v>25</v>
      </c>
      <c r="S15" s="69">
        <v>328055</v>
      </c>
      <c r="T15" s="69">
        <v>252490</v>
      </c>
      <c r="U15" s="69">
        <v>75565</v>
      </c>
      <c r="V15" s="69">
        <v>0</v>
      </c>
      <c r="W15" s="69">
        <v>46865</v>
      </c>
      <c r="X15" s="69">
        <v>36070</v>
      </c>
      <c r="Y15" s="69">
        <v>10795</v>
      </c>
      <c r="Z15" s="69"/>
    </row>
    <row r="16" spans="1:26" s="53" customFormat="1" ht="18" customHeight="1" hidden="1">
      <c r="A16" s="68" t="s">
        <v>38</v>
      </c>
      <c r="B16" s="69">
        <v>40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33</v>
      </c>
      <c r="J16" s="69">
        <v>4</v>
      </c>
      <c r="K16" s="69">
        <v>1</v>
      </c>
      <c r="L16" s="69">
        <v>0</v>
      </c>
      <c r="M16" s="69">
        <v>0</v>
      </c>
      <c r="N16" s="69">
        <v>2</v>
      </c>
      <c r="O16" s="69">
        <v>4</v>
      </c>
      <c r="P16" s="69">
        <v>18</v>
      </c>
      <c r="Q16" s="69">
        <v>0</v>
      </c>
      <c r="R16" s="69">
        <v>23</v>
      </c>
      <c r="S16" s="69">
        <v>260260</v>
      </c>
      <c r="T16" s="69">
        <v>206500</v>
      </c>
      <c r="U16" s="69">
        <v>53760</v>
      </c>
      <c r="V16" s="69">
        <v>0</v>
      </c>
      <c r="W16" s="69">
        <v>37180</v>
      </c>
      <c r="X16" s="69">
        <v>29500</v>
      </c>
      <c r="Y16" s="69">
        <v>7680</v>
      </c>
      <c r="Z16" s="69"/>
    </row>
    <row r="17" spans="1:26" s="53" customFormat="1" ht="18" customHeight="1" hidden="1">
      <c r="A17" s="68" t="s">
        <v>39</v>
      </c>
      <c r="B17" s="69">
        <v>20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20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1</v>
      </c>
      <c r="P17" s="69">
        <v>14</v>
      </c>
      <c r="Q17" s="69">
        <v>0</v>
      </c>
      <c r="R17" s="69">
        <v>6</v>
      </c>
      <c r="S17" s="69">
        <v>121800</v>
      </c>
      <c r="T17" s="69">
        <v>102200</v>
      </c>
      <c r="U17" s="69">
        <v>19600</v>
      </c>
      <c r="V17" s="69">
        <v>0</v>
      </c>
      <c r="W17" s="69">
        <v>17400</v>
      </c>
      <c r="X17" s="69">
        <v>14600</v>
      </c>
      <c r="Y17" s="69">
        <v>2800</v>
      </c>
      <c r="Z17" s="69"/>
    </row>
    <row r="18" spans="1:26" s="54" customFormat="1" ht="18" customHeight="1" hidden="1">
      <c r="A18" s="70" t="s">
        <v>40</v>
      </c>
      <c r="B18" s="71">
        <v>43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39</v>
      </c>
      <c r="J18" s="71">
        <v>2</v>
      </c>
      <c r="K18" s="71">
        <v>1</v>
      </c>
      <c r="L18" s="71">
        <v>0</v>
      </c>
      <c r="M18" s="71">
        <v>0</v>
      </c>
      <c r="N18" s="71">
        <v>1</v>
      </c>
      <c r="O18" s="71">
        <v>2</v>
      </c>
      <c r="P18" s="71">
        <v>28</v>
      </c>
      <c r="Q18" s="71">
        <v>1</v>
      </c>
      <c r="R18" s="71">
        <v>16</v>
      </c>
      <c r="S18" s="71">
        <v>270320</v>
      </c>
      <c r="T18" s="71">
        <v>218590</v>
      </c>
      <c r="U18" s="71">
        <v>51730</v>
      </c>
      <c r="V18" s="71">
        <v>0</v>
      </c>
      <c r="W18" s="71">
        <v>38810</v>
      </c>
      <c r="X18" s="71">
        <v>31540</v>
      </c>
      <c r="Y18" s="71">
        <v>7270</v>
      </c>
      <c r="Z18" s="71"/>
    </row>
    <row r="19" spans="1:26" s="53" customFormat="1" ht="18" customHeight="1" hidden="1">
      <c r="A19" s="68" t="s">
        <v>41</v>
      </c>
      <c r="B19" s="69">
        <v>33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33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4</v>
      </c>
      <c r="P19" s="69">
        <v>17</v>
      </c>
      <c r="Q19" s="69">
        <v>3</v>
      </c>
      <c r="R19" s="69">
        <v>15</v>
      </c>
      <c r="S19" s="69">
        <v>206190</v>
      </c>
      <c r="T19" s="69">
        <v>173010</v>
      </c>
      <c r="U19" s="69">
        <v>33180</v>
      </c>
      <c r="V19" s="69">
        <v>0</v>
      </c>
      <c r="W19" s="69">
        <v>28710</v>
      </c>
      <c r="X19" s="69">
        <v>24090</v>
      </c>
      <c r="Y19" s="69">
        <v>4620</v>
      </c>
      <c r="Z19" s="69"/>
    </row>
    <row r="20" spans="1:26" s="53" customFormat="1" ht="18" customHeight="1" hidden="1">
      <c r="A20" s="68" t="s">
        <v>42</v>
      </c>
      <c r="B20" s="69">
        <v>72</v>
      </c>
      <c r="C20" s="69">
        <v>0</v>
      </c>
      <c r="D20" s="69">
        <v>3</v>
      </c>
      <c r="E20" s="69">
        <v>0</v>
      </c>
      <c r="F20" s="69">
        <v>0</v>
      </c>
      <c r="G20" s="69">
        <v>0</v>
      </c>
      <c r="H20" s="69">
        <v>0</v>
      </c>
      <c r="I20" s="69">
        <v>48</v>
      </c>
      <c r="J20" s="69">
        <v>17</v>
      </c>
      <c r="K20" s="69">
        <v>3</v>
      </c>
      <c r="L20" s="69">
        <v>0</v>
      </c>
      <c r="M20" s="69">
        <v>0</v>
      </c>
      <c r="N20" s="69">
        <v>1</v>
      </c>
      <c r="O20" s="69">
        <v>5</v>
      </c>
      <c r="P20" s="69">
        <v>48</v>
      </c>
      <c r="Q20" s="69">
        <v>0</v>
      </c>
      <c r="R20" s="69">
        <v>18</v>
      </c>
      <c r="S20" s="79">
        <v>508225</v>
      </c>
      <c r="T20" s="79">
        <v>246820</v>
      </c>
      <c r="U20" s="79">
        <v>261405</v>
      </c>
      <c r="V20" s="79">
        <v>0</v>
      </c>
      <c r="W20" s="79">
        <v>68570</v>
      </c>
      <c r="X20" s="79">
        <v>33420</v>
      </c>
      <c r="Y20" s="79">
        <v>35150</v>
      </c>
      <c r="Z20" s="79"/>
    </row>
    <row r="21" spans="1:26" s="54" customFormat="1" ht="18" customHeight="1" hidden="1">
      <c r="A21" s="70" t="s">
        <v>43</v>
      </c>
      <c r="B21" s="71">
        <v>30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24</v>
      </c>
      <c r="J21" s="71">
        <v>3</v>
      </c>
      <c r="K21" s="71">
        <v>2</v>
      </c>
      <c r="L21" s="71">
        <v>0</v>
      </c>
      <c r="M21" s="71">
        <v>0</v>
      </c>
      <c r="N21" s="71">
        <v>1</v>
      </c>
      <c r="O21" s="71">
        <v>3</v>
      </c>
      <c r="P21" s="71">
        <v>20</v>
      </c>
      <c r="Q21" s="71">
        <v>0</v>
      </c>
      <c r="R21" s="71">
        <v>13</v>
      </c>
      <c r="S21" s="71">
        <v>195135</v>
      </c>
      <c r="T21" s="71">
        <v>153870</v>
      </c>
      <c r="U21" s="71">
        <v>41265</v>
      </c>
      <c r="V21" s="71">
        <v>0</v>
      </c>
      <c r="W21" s="71">
        <v>28125</v>
      </c>
      <c r="X21" s="71">
        <v>22050</v>
      </c>
      <c r="Y21" s="71">
        <v>6075</v>
      </c>
      <c r="Z21" s="71"/>
    </row>
    <row r="22" spans="1:26" s="54" customFormat="1" ht="18" customHeight="1" hidden="1">
      <c r="A22" s="70" t="s">
        <v>44</v>
      </c>
      <c r="B22" s="71">
        <v>12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9</v>
      </c>
      <c r="J22" s="71">
        <v>1</v>
      </c>
      <c r="K22" s="71">
        <v>0</v>
      </c>
      <c r="L22" s="71">
        <v>0</v>
      </c>
      <c r="M22" s="71">
        <v>0</v>
      </c>
      <c r="N22" s="71">
        <v>2</v>
      </c>
      <c r="O22" s="71">
        <v>1</v>
      </c>
      <c r="P22" s="71">
        <v>6</v>
      </c>
      <c r="Q22" s="71">
        <v>1</v>
      </c>
      <c r="R22" s="71">
        <v>4</v>
      </c>
      <c r="S22" s="71">
        <v>88250</v>
      </c>
      <c r="T22" s="71">
        <v>69625</v>
      </c>
      <c r="U22" s="71">
        <v>18625</v>
      </c>
      <c r="V22" s="71">
        <v>0</v>
      </c>
      <c r="W22" s="71">
        <v>11785</v>
      </c>
      <c r="X22" s="71">
        <v>9060</v>
      </c>
      <c r="Y22" s="71">
        <v>2725</v>
      </c>
      <c r="Z22" s="71"/>
    </row>
    <row r="23" spans="1:26" s="53" customFormat="1" ht="18" customHeight="1" hidden="1">
      <c r="A23" s="68" t="s">
        <v>45</v>
      </c>
      <c r="B23" s="69">
        <v>44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38</v>
      </c>
      <c r="J23" s="69">
        <v>4</v>
      </c>
      <c r="K23" s="69">
        <v>1</v>
      </c>
      <c r="L23" s="69">
        <v>1</v>
      </c>
      <c r="M23" s="69">
        <v>0</v>
      </c>
      <c r="N23" s="69">
        <v>0</v>
      </c>
      <c r="O23" s="69">
        <v>3</v>
      </c>
      <c r="P23" s="69">
        <v>19</v>
      </c>
      <c r="Q23" s="69">
        <v>0</v>
      </c>
      <c r="R23" s="69">
        <v>11</v>
      </c>
      <c r="S23" s="79">
        <v>337570</v>
      </c>
      <c r="T23" s="79">
        <v>274070</v>
      </c>
      <c r="U23" s="79">
        <v>63500</v>
      </c>
      <c r="V23" s="79">
        <v>0</v>
      </c>
      <c r="W23" s="79">
        <v>39670</v>
      </c>
      <c r="X23" s="79">
        <v>32270</v>
      </c>
      <c r="Y23" s="79">
        <v>7400</v>
      </c>
      <c r="Z23" s="79"/>
    </row>
    <row r="24" spans="1:26" s="53" customFormat="1" ht="18" customHeight="1" hidden="1">
      <c r="A24" s="68" t="s">
        <v>46</v>
      </c>
      <c r="B24" s="69">
        <v>84</v>
      </c>
      <c r="C24" s="69">
        <v>1</v>
      </c>
      <c r="D24" s="69">
        <v>0</v>
      </c>
      <c r="E24" s="69">
        <v>1</v>
      </c>
      <c r="F24" s="69">
        <v>0</v>
      </c>
      <c r="G24" s="69">
        <v>0</v>
      </c>
      <c r="H24" s="69">
        <v>0</v>
      </c>
      <c r="I24" s="69">
        <v>71</v>
      </c>
      <c r="J24" s="69">
        <v>8</v>
      </c>
      <c r="K24" s="69">
        <v>2</v>
      </c>
      <c r="L24" s="69">
        <v>0</v>
      </c>
      <c r="M24" s="69">
        <v>0</v>
      </c>
      <c r="N24" s="69">
        <v>1</v>
      </c>
      <c r="O24" s="69">
        <v>9</v>
      </c>
      <c r="P24" s="69">
        <v>39</v>
      </c>
      <c r="Q24" s="69">
        <v>2</v>
      </c>
      <c r="R24" s="69">
        <v>47</v>
      </c>
      <c r="S24" s="79">
        <v>548030</v>
      </c>
      <c r="T24" s="79">
        <v>440510</v>
      </c>
      <c r="U24" s="79">
        <v>107520</v>
      </c>
      <c r="V24" s="79">
        <v>0</v>
      </c>
      <c r="W24" s="79">
        <v>76550</v>
      </c>
      <c r="X24" s="79">
        <v>61470</v>
      </c>
      <c r="Y24" s="79">
        <v>15080</v>
      </c>
      <c r="Z24" s="79"/>
    </row>
    <row r="25" spans="1:26" s="53" customFormat="1" ht="18" customHeight="1" hidden="1">
      <c r="A25" s="68" t="s">
        <v>47</v>
      </c>
      <c r="B25" s="69">
        <v>18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7</v>
      </c>
      <c r="J25" s="69">
        <v>10</v>
      </c>
      <c r="K25" s="69">
        <v>1</v>
      </c>
      <c r="L25" s="69">
        <v>0</v>
      </c>
      <c r="M25" s="69">
        <v>0</v>
      </c>
      <c r="N25" s="69">
        <v>0</v>
      </c>
      <c r="O25" s="69">
        <v>0</v>
      </c>
      <c r="P25" s="69">
        <v>4</v>
      </c>
      <c r="Q25" s="69">
        <v>0</v>
      </c>
      <c r="R25" s="69">
        <v>12</v>
      </c>
      <c r="S25" s="79">
        <v>136120</v>
      </c>
      <c r="T25" s="79">
        <v>42340</v>
      </c>
      <c r="U25" s="79">
        <v>93780</v>
      </c>
      <c r="V25" s="79">
        <v>0</v>
      </c>
      <c r="W25" s="79">
        <v>18130</v>
      </c>
      <c r="X25" s="79">
        <v>13140</v>
      </c>
      <c r="Y25" s="79">
        <v>4990</v>
      </c>
      <c r="Z25" s="79"/>
    </row>
    <row r="26" spans="1:26" s="53" customFormat="1" ht="18" customHeight="1" hidden="1">
      <c r="A26" s="68" t="s">
        <v>48</v>
      </c>
      <c r="B26" s="69">
        <v>29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18</v>
      </c>
      <c r="J26" s="69">
        <v>4</v>
      </c>
      <c r="K26" s="69">
        <v>7</v>
      </c>
      <c r="L26" s="69">
        <v>0</v>
      </c>
      <c r="M26" s="69">
        <v>0</v>
      </c>
      <c r="N26" s="69">
        <v>0</v>
      </c>
      <c r="O26" s="69">
        <v>1</v>
      </c>
      <c r="P26" s="69">
        <v>13</v>
      </c>
      <c r="Q26" s="69">
        <v>0</v>
      </c>
      <c r="R26" s="69">
        <v>16</v>
      </c>
      <c r="S26" s="79">
        <v>197710</v>
      </c>
      <c r="T26" s="79" t="s">
        <v>49</v>
      </c>
      <c r="U26" s="79" t="s">
        <v>50</v>
      </c>
      <c r="V26" s="79">
        <v>0</v>
      </c>
      <c r="W26" s="79">
        <v>28990</v>
      </c>
      <c r="X26" s="79">
        <v>21170</v>
      </c>
      <c r="Y26" s="79">
        <v>7820</v>
      </c>
      <c r="Z26" s="79"/>
    </row>
    <row r="27" spans="1:26" s="53" customFormat="1" ht="18" customHeight="1" hidden="1">
      <c r="A27" s="68" t="s">
        <v>51</v>
      </c>
      <c r="B27" s="69">
        <v>13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8</v>
      </c>
      <c r="J27" s="69">
        <v>4</v>
      </c>
      <c r="K27" s="69">
        <v>1</v>
      </c>
      <c r="L27" s="69">
        <v>0</v>
      </c>
      <c r="M27" s="69">
        <v>0</v>
      </c>
      <c r="N27" s="69">
        <v>0</v>
      </c>
      <c r="O27" s="69">
        <v>1</v>
      </c>
      <c r="P27" s="69">
        <v>7</v>
      </c>
      <c r="Q27" s="69">
        <v>0</v>
      </c>
      <c r="R27" s="69">
        <v>6</v>
      </c>
      <c r="S27" s="79">
        <v>90000</v>
      </c>
      <c r="T27" s="79">
        <v>68000</v>
      </c>
      <c r="U27" s="79">
        <v>22000</v>
      </c>
      <c r="V27" s="79">
        <v>0</v>
      </c>
      <c r="W27" s="79">
        <v>12550</v>
      </c>
      <c r="X27" s="79">
        <v>9490</v>
      </c>
      <c r="Y27" s="79">
        <v>3060</v>
      </c>
      <c r="Z27" s="79"/>
    </row>
    <row r="28" spans="1:26" s="53" customFormat="1" ht="18" customHeight="1" hidden="1">
      <c r="A28" s="72" t="s">
        <v>52</v>
      </c>
      <c r="B28" s="69">
        <v>22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22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</v>
      </c>
      <c r="P28" s="69">
        <v>7</v>
      </c>
      <c r="Q28" s="69">
        <v>1</v>
      </c>
      <c r="R28" s="69">
        <v>12</v>
      </c>
      <c r="S28" s="79">
        <v>135720</v>
      </c>
      <c r="T28" s="79">
        <v>113880</v>
      </c>
      <c r="U28" s="79">
        <v>21840</v>
      </c>
      <c r="V28" s="79">
        <v>0</v>
      </c>
      <c r="W28" s="79">
        <v>19140</v>
      </c>
      <c r="X28" s="79">
        <v>16060</v>
      </c>
      <c r="Y28" s="79">
        <v>3080</v>
      </c>
      <c r="Z28" s="79"/>
    </row>
    <row r="29" spans="1:26" s="46" customFormat="1" ht="18" customHeight="1">
      <c r="A29" s="73" t="s">
        <v>53</v>
      </c>
      <c r="B29" s="67">
        <f aca="true" t="shared" si="0" ref="B29:U29">SUM(B11:B28)</f>
        <v>685</v>
      </c>
      <c r="C29" s="67">
        <f t="shared" si="0"/>
        <v>6</v>
      </c>
      <c r="D29" s="67">
        <f t="shared" si="0"/>
        <v>5</v>
      </c>
      <c r="E29" s="67">
        <f t="shared" si="0"/>
        <v>1</v>
      </c>
      <c r="F29" s="67">
        <f t="shared" si="0"/>
        <v>0</v>
      </c>
      <c r="G29" s="67">
        <f t="shared" si="0"/>
        <v>0</v>
      </c>
      <c r="H29" s="67">
        <f t="shared" si="0"/>
        <v>0</v>
      </c>
      <c r="I29" s="67">
        <f t="shared" si="0"/>
        <v>540</v>
      </c>
      <c r="J29" s="67">
        <f t="shared" si="0"/>
        <v>89</v>
      </c>
      <c r="K29" s="67">
        <f t="shared" si="0"/>
        <v>30</v>
      </c>
      <c r="L29" s="67">
        <f t="shared" si="0"/>
        <v>2</v>
      </c>
      <c r="M29" s="67">
        <f t="shared" si="0"/>
        <v>1</v>
      </c>
      <c r="N29" s="67">
        <f t="shared" si="0"/>
        <v>11</v>
      </c>
      <c r="O29" s="67">
        <f t="shared" si="0"/>
        <v>55</v>
      </c>
      <c r="P29" s="67">
        <f t="shared" si="0"/>
        <v>378</v>
      </c>
      <c r="Q29" s="67">
        <f t="shared" si="0"/>
        <v>14</v>
      </c>
      <c r="R29" s="67">
        <f t="shared" si="0"/>
        <v>282</v>
      </c>
      <c r="S29" s="80">
        <f t="shared" si="0"/>
        <v>4756515</v>
      </c>
      <c r="T29" s="80">
        <f t="shared" si="0"/>
        <v>3273005</v>
      </c>
      <c r="U29" s="80">
        <f t="shared" si="0"/>
        <v>1285800</v>
      </c>
      <c r="V29" s="80">
        <v>0</v>
      </c>
      <c r="W29" s="80">
        <f>SUM(W11:W28)</f>
        <v>634745</v>
      </c>
      <c r="X29" s="80">
        <f>SUM(X11:X28)</f>
        <v>482860</v>
      </c>
      <c r="Y29" s="80">
        <f>SUM(Y11:Y28)</f>
        <v>151885</v>
      </c>
      <c r="Z29" s="80">
        <v>926.6</v>
      </c>
    </row>
    <row r="30" spans="1:26" ht="34.5" customHeight="1">
      <c r="A30" s="74" t="s">
        <v>54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32.25" customHeight="1"/>
    <row r="32" spans="2:15" ht="14.2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30:Z30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 horizontalCentered="1" verticalCentered="1"/>
  <pageMargins left="0.38888888888888895" right="0.38888888888888895" top="0.7888888888888891" bottom="0.7888888888888891" header="0.509027777777778" footer="0.509027777777778"/>
  <pageSetup horizontalDpi="600" verticalDpi="600" orientation="landscape" paperSize="9" scale="7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B19" sqref="AB19"/>
    </sheetView>
  </sheetViews>
  <sheetFormatPr defaultColWidth="9.00390625" defaultRowHeight="14.25"/>
  <cols>
    <col min="1" max="1" width="9.125" style="0" customWidth="1"/>
    <col min="2" max="18" width="5.50390625" style="0" customWidth="1"/>
    <col min="19" max="19" width="8.00390625" style="0" customWidth="1"/>
    <col min="20" max="20" width="7.00390625" style="0" customWidth="1"/>
    <col min="21" max="26" width="5.50390625" style="0" customWidth="1"/>
  </cols>
  <sheetData>
    <row r="1" spans="1:26" ht="14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5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>
      <c r="A4" s="49" t="s">
        <v>3</v>
      </c>
      <c r="B4" s="49"/>
      <c r="C4" s="49"/>
      <c r="D4" s="49"/>
      <c r="E4" s="50" t="s">
        <v>4</v>
      </c>
      <c r="F4" s="50"/>
      <c r="G4" s="50"/>
      <c r="H4" s="50"/>
      <c r="I4" s="51"/>
      <c r="J4" s="50" t="s">
        <v>5</v>
      </c>
      <c r="K4" s="50"/>
      <c r="L4" s="50"/>
      <c r="M4" s="50"/>
      <c r="N4" s="51"/>
      <c r="O4" s="50" t="s">
        <v>6</v>
      </c>
      <c r="P4" s="50"/>
      <c r="Q4" s="50"/>
      <c r="R4" s="50"/>
      <c r="S4" s="50"/>
      <c r="T4" s="51"/>
      <c r="U4" s="51"/>
      <c r="V4" s="51"/>
      <c r="W4" s="50" t="s">
        <v>7</v>
      </c>
      <c r="X4" s="50"/>
      <c r="Y4" s="50"/>
      <c r="Z4" s="50"/>
    </row>
    <row r="5" spans="1:26" ht="14.25" customHeight="1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 customHeight="1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 customHeight="1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9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24" customHeight="1">
      <c r="A9" s="14"/>
      <c r="B9" s="36" t="s">
        <v>29</v>
      </c>
      <c r="C9" s="36" t="s">
        <v>29</v>
      </c>
      <c r="D9" s="36" t="s">
        <v>29</v>
      </c>
      <c r="E9" s="36" t="s">
        <v>29</v>
      </c>
      <c r="F9" s="36" t="s">
        <v>29</v>
      </c>
      <c r="G9" s="36" t="s">
        <v>29</v>
      </c>
      <c r="H9" s="36" t="s">
        <v>29</v>
      </c>
      <c r="I9" s="36" t="s">
        <v>29</v>
      </c>
      <c r="J9" s="36" t="s">
        <v>29</v>
      </c>
      <c r="K9" s="36" t="s">
        <v>29</v>
      </c>
      <c r="L9" s="36" t="s">
        <v>29</v>
      </c>
      <c r="M9" s="36" t="s">
        <v>29</v>
      </c>
      <c r="N9" s="36" t="s">
        <v>29</v>
      </c>
      <c r="O9" s="36" t="s">
        <v>29</v>
      </c>
      <c r="P9" s="36" t="s">
        <v>29</v>
      </c>
      <c r="Q9" s="36" t="s">
        <v>29</v>
      </c>
      <c r="R9" s="36" t="s">
        <v>29</v>
      </c>
      <c r="S9" s="36" t="s">
        <v>31</v>
      </c>
      <c r="T9" s="36" t="s">
        <v>31</v>
      </c>
      <c r="U9" s="36" t="s">
        <v>31</v>
      </c>
      <c r="V9" s="36" t="s">
        <v>31</v>
      </c>
      <c r="W9" s="37" t="s">
        <v>31</v>
      </c>
      <c r="X9" s="36" t="s">
        <v>31</v>
      </c>
      <c r="Y9" s="36" t="s">
        <v>31</v>
      </c>
      <c r="Z9" s="36" t="s">
        <v>31</v>
      </c>
    </row>
    <row r="10" spans="1:26" ht="23.25" customHeight="1">
      <c r="A10" s="37" t="s">
        <v>32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</row>
    <row r="11" spans="1:26" ht="23.25" customHeight="1">
      <c r="A11" s="44" t="s">
        <v>33</v>
      </c>
      <c r="B11" s="37">
        <v>31</v>
      </c>
      <c r="C11" s="37">
        <v>5</v>
      </c>
      <c r="D11" s="37">
        <v>2</v>
      </c>
      <c r="E11" s="37">
        <v>0</v>
      </c>
      <c r="F11" s="37">
        <v>0</v>
      </c>
      <c r="G11" s="37">
        <v>0</v>
      </c>
      <c r="H11" s="37">
        <v>0</v>
      </c>
      <c r="I11" s="37">
        <v>21</v>
      </c>
      <c r="J11" s="37">
        <v>0</v>
      </c>
      <c r="K11" s="37">
        <v>3</v>
      </c>
      <c r="L11" s="37">
        <v>0</v>
      </c>
      <c r="M11" s="37">
        <v>0</v>
      </c>
      <c r="N11" s="37">
        <v>0</v>
      </c>
      <c r="O11" s="37">
        <v>0</v>
      </c>
      <c r="P11" s="37">
        <v>23</v>
      </c>
      <c r="Q11" s="37">
        <v>0</v>
      </c>
      <c r="R11" s="37">
        <v>9</v>
      </c>
      <c r="S11" s="37">
        <v>204315</v>
      </c>
      <c r="T11" s="37">
        <v>161480</v>
      </c>
      <c r="U11" s="37">
        <v>42835</v>
      </c>
      <c r="V11" s="37">
        <v>0</v>
      </c>
      <c r="W11" s="37">
        <v>28640</v>
      </c>
      <c r="X11" s="37">
        <v>22630</v>
      </c>
      <c r="Y11" s="37">
        <v>6010</v>
      </c>
      <c r="Z11" s="37"/>
    </row>
    <row r="12" spans="1:26" ht="14.25">
      <c r="A12" s="39" t="s">
        <v>54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H16" sqref="H16"/>
    </sheetView>
  </sheetViews>
  <sheetFormatPr defaultColWidth="9.00390625" defaultRowHeight="14.25"/>
  <cols>
    <col min="1" max="1" width="9.50390625" style="42" customWidth="1"/>
    <col min="2" max="18" width="5.00390625" style="42" customWidth="1"/>
    <col min="19" max="19" width="6.625" style="42" customWidth="1"/>
    <col min="20" max="20" width="7.625" style="42" customWidth="1"/>
    <col min="21" max="21" width="8.00390625" style="42" customWidth="1"/>
    <col min="22" max="22" width="5.375" style="42" customWidth="1"/>
    <col min="23" max="23" width="7.625" style="42" customWidth="1"/>
    <col min="24" max="24" width="7.25390625" style="42" customWidth="1"/>
    <col min="25" max="25" width="7.625" style="42" customWidth="1"/>
    <col min="26" max="26" width="6.75390625" style="42" customWidth="1"/>
    <col min="27" max="16384" width="9.00390625" style="42" customWidth="1"/>
  </cols>
  <sheetData>
    <row r="1" spans="1:26" ht="14.25">
      <c r="A1" s="4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4" t="s">
        <v>3</v>
      </c>
      <c r="B4" s="34"/>
      <c r="C4" s="34"/>
      <c r="D4" s="34"/>
      <c r="E4" s="35" t="s">
        <v>4</v>
      </c>
      <c r="F4" s="35"/>
      <c r="G4" s="35"/>
      <c r="H4" s="35"/>
      <c r="I4" s="40"/>
      <c r="J4" s="35" t="s">
        <v>5</v>
      </c>
      <c r="K4" s="35"/>
      <c r="L4" s="35"/>
      <c r="M4" s="35"/>
      <c r="N4" s="40"/>
      <c r="O4" s="35" t="s">
        <v>6</v>
      </c>
      <c r="P4" s="35"/>
      <c r="Q4" s="35"/>
      <c r="R4" s="35"/>
      <c r="S4" s="35"/>
      <c r="T4" s="40"/>
      <c r="U4" s="40"/>
      <c r="V4" s="40"/>
      <c r="W4" s="35" t="s">
        <v>7</v>
      </c>
      <c r="X4" s="35"/>
      <c r="Y4" s="35"/>
      <c r="Z4" s="35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0.7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6" t="s">
        <v>29</v>
      </c>
      <c r="C9" s="36" t="s">
        <v>29</v>
      </c>
      <c r="D9" s="36" t="s">
        <v>29</v>
      </c>
      <c r="E9" s="36" t="s">
        <v>29</v>
      </c>
      <c r="F9" s="36" t="s">
        <v>29</v>
      </c>
      <c r="G9" s="36" t="s">
        <v>29</v>
      </c>
      <c r="H9" s="36" t="s">
        <v>29</v>
      </c>
      <c r="I9" s="36" t="s">
        <v>29</v>
      </c>
      <c r="J9" s="36" t="s">
        <v>29</v>
      </c>
      <c r="K9" s="36" t="s">
        <v>29</v>
      </c>
      <c r="L9" s="36" t="s">
        <v>29</v>
      </c>
      <c r="M9" s="36" t="s">
        <v>29</v>
      </c>
      <c r="N9" s="36" t="s">
        <v>29</v>
      </c>
      <c r="O9" s="36" t="s">
        <v>29</v>
      </c>
      <c r="P9" s="36" t="s">
        <v>29</v>
      </c>
      <c r="Q9" s="36" t="s">
        <v>29</v>
      </c>
      <c r="R9" s="36" t="s">
        <v>29</v>
      </c>
      <c r="S9" s="36" t="s">
        <v>31</v>
      </c>
      <c r="T9" s="36" t="s">
        <v>31</v>
      </c>
      <c r="U9" s="36" t="s">
        <v>31</v>
      </c>
      <c r="V9" s="36" t="s">
        <v>31</v>
      </c>
      <c r="W9" s="37" t="s">
        <v>31</v>
      </c>
      <c r="X9" s="36" t="s">
        <v>31</v>
      </c>
      <c r="Y9" s="36" t="s">
        <v>31</v>
      </c>
      <c r="Z9" s="36" t="s">
        <v>31</v>
      </c>
    </row>
    <row r="10" spans="1:26" ht="14.25">
      <c r="A10" s="37" t="s">
        <v>32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</row>
    <row r="11" spans="1:26" ht="14.25">
      <c r="A11" s="44" t="s">
        <v>34</v>
      </c>
      <c r="B11" s="37">
        <v>25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10</v>
      </c>
      <c r="J11" s="37">
        <v>11</v>
      </c>
      <c r="K11" s="37">
        <v>3</v>
      </c>
      <c r="L11" s="37">
        <v>1</v>
      </c>
      <c r="M11" s="37">
        <v>0</v>
      </c>
      <c r="N11" s="37">
        <v>0</v>
      </c>
      <c r="O11" s="37">
        <v>4</v>
      </c>
      <c r="P11" s="37">
        <v>11</v>
      </c>
      <c r="Q11" s="37">
        <v>0</v>
      </c>
      <c r="R11" s="37">
        <v>14</v>
      </c>
      <c r="S11" s="37">
        <v>184865</v>
      </c>
      <c r="T11" s="37">
        <v>134640</v>
      </c>
      <c r="U11" s="37">
        <v>50225</v>
      </c>
      <c r="V11" s="37">
        <v>0</v>
      </c>
      <c r="W11" s="37">
        <v>25415</v>
      </c>
      <c r="X11" s="37">
        <v>18400</v>
      </c>
      <c r="Y11" s="37">
        <v>7015</v>
      </c>
      <c r="Z11" s="37"/>
    </row>
    <row r="12" spans="1:26" ht="14.25">
      <c r="A12" s="39" t="s">
        <v>54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N17" sqref="N17"/>
    </sheetView>
  </sheetViews>
  <sheetFormatPr defaultColWidth="9.00390625" defaultRowHeight="14.25"/>
  <cols>
    <col min="1" max="1" width="9.125" style="42" customWidth="1"/>
    <col min="2" max="9" width="5.50390625" style="42" customWidth="1"/>
    <col min="10" max="10" width="5.125" style="42" customWidth="1"/>
    <col min="11" max="17" width="5.50390625" style="42" customWidth="1"/>
    <col min="18" max="18" width="5.00390625" style="42" customWidth="1"/>
    <col min="19" max="19" width="6.375" style="42" customWidth="1"/>
    <col min="20" max="20" width="7.375" style="42" customWidth="1"/>
    <col min="21" max="21" width="6.25390625" style="42" customWidth="1"/>
    <col min="22" max="22" width="5.375" style="42" customWidth="1"/>
    <col min="23" max="23" width="6.50390625" style="42" customWidth="1"/>
    <col min="24" max="25" width="6.625" style="42" customWidth="1"/>
    <col min="26" max="26" width="5.50390625" style="42" customWidth="1"/>
    <col min="27" max="16384" width="9.00390625" style="42" customWidth="1"/>
  </cols>
  <sheetData>
    <row r="1" spans="1:26" ht="14.25">
      <c r="A1" s="4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4" t="s">
        <v>3</v>
      </c>
      <c r="B4" s="34"/>
      <c r="C4" s="34"/>
      <c r="D4" s="34"/>
      <c r="E4" s="35" t="s">
        <v>4</v>
      </c>
      <c r="F4" s="35"/>
      <c r="G4" s="35"/>
      <c r="H4" s="35"/>
      <c r="I4" s="40"/>
      <c r="J4" s="35" t="s">
        <v>5</v>
      </c>
      <c r="K4" s="35"/>
      <c r="L4" s="35"/>
      <c r="M4" s="35"/>
      <c r="N4" s="40"/>
      <c r="O4" s="35" t="s">
        <v>6</v>
      </c>
      <c r="P4" s="35"/>
      <c r="Q4" s="35"/>
      <c r="R4" s="35"/>
      <c r="S4" s="35"/>
      <c r="T4" s="40"/>
      <c r="U4" s="40"/>
      <c r="V4" s="40"/>
      <c r="W4" s="35" t="s">
        <v>7</v>
      </c>
      <c r="X4" s="35"/>
      <c r="Y4" s="35"/>
      <c r="Z4" s="35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31.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6" t="s">
        <v>29</v>
      </c>
      <c r="C9" s="36" t="s">
        <v>29</v>
      </c>
      <c r="D9" s="36" t="s">
        <v>29</v>
      </c>
      <c r="E9" s="36" t="s">
        <v>29</v>
      </c>
      <c r="F9" s="36" t="s">
        <v>29</v>
      </c>
      <c r="G9" s="36" t="s">
        <v>29</v>
      </c>
      <c r="H9" s="36" t="s">
        <v>29</v>
      </c>
      <c r="I9" s="36" t="s">
        <v>29</v>
      </c>
      <c r="J9" s="36" t="s">
        <v>29</v>
      </c>
      <c r="K9" s="36" t="s">
        <v>29</v>
      </c>
      <c r="L9" s="36" t="s">
        <v>29</v>
      </c>
      <c r="M9" s="36" t="s">
        <v>29</v>
      </c>
      <c r="N9" s="36" t="s">
        <v>29</v>
      </c>
      <c r="O9" s="36" t="s">
        <v>29</v>
      </c>
      <c r="P9" s="36" t="s">
        <v>29</v>
      </c>
      <c r="Q9" s="36" t="s">
        <v>29</v>
      </c>
      <c r="R9" s="36" t="s">
        <v>29</v>
      </c>
      <c r="S9" s="36" t="s">
        <v>31</v>
      </c>
      <c r="T9" s="36" t="s">
        <v>31</v>
      </c>
      <c r="U9" s="36" t="s">
        <v>31</v>
      </c>
      <c r="V9" s="36" t="s">
        <v>31</v>
      </c>
      <c r="W9" s="37" t="s">
        <v>31</v>
      </c>
      <c r="X9" s="36" t="s">
        <v>31</v>
      </c>
      <c r="Y9" s="36" t="s">
        <v>31</v>
      </c>
      <c r="Z9" s="36" t="s">
        <v>31</v>
      </c>
    </row>
    <row r="10" spans="1:26" ht="14.25">
      <c r="A10" s="37" t="s">
        <v>32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</row>
    <row r="11" spans="1:26" ht="14.25">
      <c r="A11" s="44" t="s">
        <v>35</v>
      </c>
      <c r="B11" s="37">
        <v>67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62</v>
      </c>
      <c r="J11" s="37">
        <v>2</v>
      </c>
      <c r="K11" s="37">
        <v>2</v>
      </c>
      <c r="L11" s="37">
        <v>0</v>
      </c>
      <c r="M11" s="37">
        <v>0</v>
      </c>
      <c r="N11" s="37">
        <v>1</v>
      </c>
      <c r="O11" s="37">
        <v>5</v>
      </c>
      <c r="P11" s="37">
        <v>46</v>
      </c>
      <c r="Q11" s="37">
        <v>2</v>
      </c>
      <c r="R11" s="37">
        <v>24</v>
      </c>
      <c r="S11" s="37">
        <v>417290</v>
      </c>
      <c r="T11" s="37">
        <v>340500</v>
      </c>
      <c r="U11" s="37">
        <v>76790</v>
      </c>
      <c r="V11" s="37">
        <v>0</v>
      </c>
      <c r="W11" s="37">
        <v>60110</v>
      </c>
      <c r="X11" s="37">
        <v>49060</v>
      </c>
      <c r="Y11" s="37">
        <v>11050</v>
      </c>
      <c r="Z11" s="37"/>
    </row>
    <row r="12" spans="1:26" ht="14.25">
      <c r="A12" s="39" t="s">
        <v>54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C21" sqref="C21"/>
    </sheetView>
  </sheetViews>
  <sheetFormatPr defaultColWidth="9.00390625" defaultRowHeight="14.25"/>
  <cols>
    <col min="1" max="1" width="8.75390625" style="31" customWidth="1"/>
    <col min="2" max="18" width="5.375" style="31" customWidth="1"/>
    <col min="19" max="19" width="7.50390625" style="31" customWidth="1"/>
    <col min="20" max="20" width="7.625" style="31" customWidth="1"/>
    <col min="21" max="21" width="6.75390625" style="31" customWidth="1"/>
    <col min="22" max="22" width="5.375" style="31" customWidth="1"/>
    <col min="23" max="23" width="7.375" style="31" customWidth="1"/>
    <col min="24" max="24" width="7.25390625" style="31" customWidth="1"/>
    <col min="25" max="25" width="6.00390625" style="31" customWidth="1"/>
    <col min="26" max="26" width="5.50390625" style="31" customWidth="1"/>
    <col min="27" max="16384" width="9.00390625" style="31" customWidth="1"/>
  </cols>
  <sheetData>
    <row r="1" spans="1:26" ht="14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>
      <c r="A4" s="34" t="s">
        <v>3</v>
      </c>
      <c r="B4" s="34"/>
      <c r="C4" s="34"/>
      <c r="D4" s="34"/>
      <c r="E4" s="35" t="s">
        <v>4</v>
      </c>
      <c r="F4" s="35"/>
      <c r="G4" s="35"/>
      <c r="H4" s="35"/>
      <c r="I4" s="40"/>
      <c r="J4" s="35" t="s">
        <v>5</v>
      </c>
      <c r="K4" s="35"/>
      <c r="L4" s="35"/>
      <c r="M4" s="35"/>
      <c r="N4" s="40"/>
      <c r="O4" s="35" t="s">
        <v>6</v>
      </c>
      <c r="P4" s="35"/>
      <c r="Q4" s="35"/>
      <c r="R4" s="35"/>
      <c r="S4" s="35"/>
      <c r="T4" s="40"/>
      <c r="U4" s="40"/>
      <c r="V4" s="40"/>
      <c r="W4" s="35" t="s">
        <v>7</v>
      </c>
      <c r="X4" s="35"/>
      <c r="Y4" s="35"/>
      <c r="Z4" s="35"/>
    </row>
    <row r="5" spans="1:26" ht="14.25">
      <c r="A5" s="6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 t="s">
        <v>9</v>
      </c>
      <c r="T5" s="8"/>
      <c r="U5" s="8"/>
      <c r="V5" s="8"/>
      <c r="W5" s="8"/>
      <c r="X5" s="8"/>
      <c r="Y5" s="8"/>
      <c r="Z5" s="24"/>
    </row>
    <row r="6" spans="1:26" ht="14.25">
      <c r="A6" s="9"/>
      <c r="B6" s="10" t="s">
        <v>10</v>
      </c>
      <c r="C6" s="11" t="s">
        <v>11</v>
      </c>
      <c r="D6" s="12"/>
      <c r="E6" s="12"/>
      <c r="F6" s="12"/>
      <c r="G6" s="12"/>
      <c r="H6" s="13"/>
      <c r="I6" s="11" t="s">
        <v>12</v>
      </c>
      <c r="J6" s="12"/>
      <c r="K6" s="12"/>
      <c r="L6" s="12"/>
      <c r="M6" s="12"/>
      <c r="N6" s="13"/>
      <c r="O6" s="10" t="s">
        <v>13</v>
      </c>
      <c r="P6" s="10"/>
      <c r="Q6" s="10"/>
      <c r="R6" s="10"/>
      <c r="S6" s="7" t="s">
        <v>14</v>
      </c>
      <c r="T6" s="8"/>
      <c r="U6" s="8"/>
      <c r="V6" s="24"/>
      <c r="W6" s="7" t="s">
        <v>15</v>
      </c>
      <c r="X6" s="8"/>
      <c r="Y6" s="24"/>
      <c r="Z6" s="10" t="s">
        <v>16</v>
      </c>
    </row>
    <row r="7" spans="1:26" ht="14.25">
      <c r="A7" s="9"/>
      <c r="B7" s="10"/>
      <c r="C7" s="11" t="s">
        <v>17</v>
      </c>
      <c r="D7" s="12"/>
      <c r="E7" s="13"/>
      <c r="F7" s="11" t="s">
        <v>18</v>
      </c>
      <c r="G7" s="12"/>
      <c r="H7" s="13"/>
      <c r="I7" s="11" t="s">
        <v>17</v>
      </c>
      <c r="J7" s="12"/>
      <c r="K7" s="13"/>
      <c r="L7" s="11" t="s">
        <v>18</v>
      </c>
      <c r="M7" s="12"/>
      <c r="N7" s="13"/>
      <c r="O7" s="10" t="s">
        <v>19</v>
      </c>
      <c r="P7" s="10" t="s">
        <v>20</v>
      </c>
      <c r="Q7" s="10" t="s">
        <v>21</v>
      </c>
      <c r="R7" s="10" t="s">
        <v>22</v>
      </c>
      <c r="S7" s="9" t="s">
        <v>10</v>
      </c>
      <c r="T7" s="25" t="s">
        <v>23</v>
      </c>
      <c r="U7" s="25" t="s">
        <v>24</v>
      </c>
      <c r="V7" s="25" t="s">
        <v>25</v>
      </c>
      <c r="W7" s="9" t="s">
        <v>10</v>
      </c>
      <c r="X7" s="25" t="s">
        <v>23</v>
      </c>
      <c r="Y7" s="25" t="s">
        <v>24</v>
      </c>
      <c r="Z7" s="10"/>
    </row>
    <row r="8" spans="1:26" ht="27.75" customHeight="1">
      <c r="A8" s="9"/>
      <c r="B8" s="10"/>
      <c r="C8" s="10" t="s">
        <v>26</v>
      </c>
      <c r="D8" s="10" t="s">
        <v>27</v>
      </c>
      <c r="E8" s="10" t="s">
        <v>28</v>
      </c>
      <c r="F8" s="10" t="s">
        <v>26</v>
      </c>
      <c r="G8" s="10" t="s">
        <v>27</v>
      </c>
      <c r="H8" s="10" t="s">
        <v>28</v>
      </c>
      <c r="I8" s="10" t="s">
        <v>26</v>
      </c>
      <c r="J8" s="10" t="s">
        <v>27</v>
      </c>
      <c r="K8" s="10" t="s">
        <v>28</v>
      </c>
      <c r="L8" s="10" t="s">
        <v>26</v>
      </c>
      <c r="M8" s="10" t="s">
        <v>27</v>
      </c>
      <c r="N8" s="10" t="s">
        <v>28</v>
      </c>
      <c r="O8" s="10"/>
      <c r="P8" s="10"/>
      <c r="Q8" s="10"/>
      <c r="R8" s="10"/>
      <c r="S8" s="14"/>
      <c r="T8" s="25"/>
      <c r="U8" s="25"/>
      <c r="V8" s="25"/>
      <c r="W8" s="14"/>
      <c r="X8" s="25"/>
      <c r="Y8" s="25"/>
      <c r="Z8" s="10"/>
    </row>
    <row r="9" spans="1:26" ht="14.25">
      <c r="A9" s="14"/>
      <c r="B9" s="36" t="s">
        <v>29</v>
      </c>
      <c r="C9" s="36" t="s">
        <v>29</v>
      </c>
      <c r="D9" s="36" t="s">
        <v>29</v>
      </c>
      <c r="E9" s="36" t="s">
        <v>29</v>
      </c>
      <c r="F9" s="36" t="s">
        <v>29</v>
      </c>
      <c r="G9" s="36" t="s">
        <v>29</v>
      </c>
      <c r="H9" s="36" t="s">
        <v>29</v>
      </c>
      <c r="I9" s="36" t="s">
        <v>29</v>
      </c>
      <c r="J9" s="36" t="s">
        <v>29</v>
      </c>
      <c r="K9" s="36" t="s">
        <v>29</v>
      </c>
      <c r="L9" s="36" t="s">
        <v>29</v>
      </c>
      <c r="M9" s="36" t="s">
        <v>29</v>
      </c>
      <c r="N9" s="36" t="s">
        <v>29</v>
      </c>
      <c r="O9" s="36" t="s">
        <v>29</v>
      </c>
      <c r="P9" s="36" t="s">
        <v>29</v>
      </c>
      <c r="Q9" s="36" t="s">
        <v>29</v>
      </c>
      <c r="R9" s="36" t="s">
        <v>29</v>
      </c>
      <c r="S9" s="36" t="s">
        <v>31</v>
      </c>
      <c r="T9" s="36" t="s">
        <v>31</v>
      </c>
      <c r="U9" s="36" t="s">
        <v>31</v>
      </c>
      <c r="V9" s="36" t="s">
        <v>31</v>
      </c>
      <c r="W9" s="37" t="s">
        <v>31</v>
      </c>
      <c r="X9" s="36" t="s">
        <v>31</v>
      </c>
      <c r="Y9" s="36" t="s">
        <v>31</v>
      </c>
      <c r="Z9" s="36" t="s">
        <v>31</v>
      </c>
    </row>
    <row r="10" spans="1:26" ht="14.25">
      <c r="A10" s="37" t="s">
        <v>32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</row>
    <row r="11" spans="1:26" ht="14.25">
      <c r="A11" s="38" t="s">
        <v>36</v>
      </c>
      <c r="B11" s="37">
        <v>53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43</v>
      </c>
      <c r="J11" s="37">
        <v>9</v>
      </c>
      <c r="K11" s="37">
        <v>0</v>
      </c>
      <c r="L11" s="37">
        <v>0</v>
      </c>
      <c r="M11" s="37">
        <v>0</v>
      </c>
      <c r="N11" s="37">
        <v>1</v>
      </c>
      <c r="O11" s="37">
        <v>4</v>
      </c>
      <c r="P11" s="37">
        <v>28</v>
      </c>
      <c r="Q11" s="37">
        <v>2</v>
      </c>
      <c r="R11" s="37">
        <v>11</v>
      </c>
      <c r="S11" s="41">
        <v>526660</v>
      </c>
      <c r="T11" s="41">
        <v>274480</v>
      </c>
      <c r="U11" s="41">
        <v>252180</v>
      </c>
      <c r="V11" s="41">
        <v>0</v>
      </c>
      <c r="W11" s="41">
        <v>48105</v>
      </c>
      <c r="X11" s="41">
        <v>38840</v>
      </c>
      <c r="Y11" s="41">
        <v>9265</v>
      </c>
      <c r="Z11" s="41"/>
    </row>
    <row r="12" spans="1:26" ht="14.25">
      <c r="A12" s="39" t="s">
        <v>54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</sheetData>
  <sheetProtection/>
  <mergeCells count="33">
    <mergeCell ref="A2:Z2"/>
    <mergeCell ref="A3:Z3"/>
    <mergeCell ref="A4:D4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12:Z12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"/>
  <sheetViews>
    <sheetView tabSelected="1" zoomScale="80" zoomScaleNormal="80" workbookViewId="0" topLeftCell="A1">
      <selection activeCell="O33" sqref="O33"/>
    </sheetView>
  </sheetViews>
  <sheetFormatPr defaultColWidth="9.00390625" defaultRowHeight="14.25"/>
  <cols>
    <col min="1" max="1" width="11.875" style="2" customWidth="1"/>
    <col min="2" max="2" width="6.625" style="3" customWidth="1"/>
    <col min="3" max="6" width="6.125" style="3" customWidth="1"/>
    <col min="7" max="7" width="5.625" style="3" customWidth="1"/>
    <col min="8" max="8" width="6.375" style="3" customWidth="1"/>
    <col min="9" max="14" width="6.125" style="3" customWidth="1"/>
    <col min="15" max="18" width="5.375" style="3" customWidth="1"/>
    <col min="19" max="21" width="11.25390625" style="3" customWidth="1"/>
    <col min="22" max="22" width="8.375" style="3" customWidth="1"/>
    <col min="23" max="23" width="10.50390625" style="3" customWidth="1"/>
    <col min="24" max="24" width="12.125" style="3" customWidth="1"/>
    <col min="25" max="25" width="11.875" style="3" customWidth="1"/>
    <col min="26" max="26" width="7.875" style="3" customWidth="1"/>
    <col min="27" max="27" width="9.375" style="3" bestFit="1" customWidth="1"/>
    <col min="28" max="28" width="9.625" style="3" bestFit="1" customWidth="1"/>
    <col min="29" max="16384" width="9.00390625" style="3" customWidth="1"/>
  </cols>
  <sheetData>
    <row r="2" spans="1:26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6"/>
      <c r="B4" s="7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 t="s">
        <v>9</v>
      </c>
      <c r="T4" s="8"/>
      <c r="U4" s="8"/>
      <c r="V4" s="8"/>
      <c r="W4" s="8"/>
      <c r="X4" s="8"/>
      <c r="Y4" s="8"/>
      <c r="Z4" s="24"/>
    </row>
    <row r="5" spans="1:26" ht="14.25" customHeight="1">
      <c r="A5" s="9"/>
      <c r="B5" s="10" t="s">
        <v>10</v>
      </c>
      <c r="C5" s="11" t="s">
        <v>11</v>
      </c>
      <c r="D5" s="12"/>
      <c r="E5" s="12"/>
      <c r="F5" s="12"/>
      <c r="G5" s="12"/>
      <c r="H5" s="13"/>
      <c r="I5" s="11" t="s">
        <v>12</v>
      </c>
      <c r="J5" s="12"/>
      <c r="K5" s="12"/>
      <c r="L5" s="12"/>
      <c r="M5" s="12"/>
      <c r="N5" s="13"/>
      <c r="O5" s="10" t="s">
        <v>13</v>
      </c>
      <c r="P5" s="10"/>
      <c r="Q5" s="10"/>
      <c r="R5" s="10"/>
      <c r="S5" s="7" t="s">
        <v>14</v>
      </c>
      <c r="T5" s="8"/>
      <c r="U5" s="8"/>
      <c r="V5" s="24"/>
      <c r="W5" s="7" t="s">
        <v>15</v>
      </c>
      <c r="X5" s="8"/>
      <c r="Y5" s="24"/>
      <c r="Z5" s="10" t="s">
        <v>16</v>
      </c>
    </row>
    <row r="6" spans="1:26" ht="14.25" customHeight="1">
      <c r="A6" s="9"/>
      <c r="B6" s="10"/>
      <c r="C6" s="11" t="s">
        <v>17</v>
      </c>
      <c r="D6" s="12"/>
      <c r="E6" s="13"/>
      <c r="F6" s="11" t="s">
        <v>18</v>
      </c>
      <c r="G6" s="12"/>
      <c r="H6" s="13"/>
      <c r="I6" s="11" t="s">
        <v>17</v>
      </c>
      <c r="J6" s="12"/>
      <c r="K6" s="13"/>
      <c r="L6" s="11" t="s">
        <v>18</v>
      </c>
      <c r="M6" s="12"/>
      <c r="N6" s="13"/>
      <c r="O6" s="10" t="s">
        <v>19</v>
      </c>
      <c r="P6" s="10" t="s">
        <v>20</v>
      </c>
      <c r="Q6" s="10" t="s">
        <v>21</v>
      </c>
      <c r="R6" s="10" t="s">
        <v>22</v>
      </c>
      <c r="S6" s="9" t="s">
        <v>10</v>
      </c>
      <c r="T6" s="25" t="s">
        <v>23</v>
      </c>
      <c r="U6" s="25" t="s">
        <v>24</v>
      </c>
      <c r="V6" s="25" t="s">
        <v>25</v>
      </c>
      <c r="W6" s="9" t="s">
        <v>10</v>
      </c>
      <c r="X6" s="25" t="s">
        <v>23</v>
      </c>
      <c r="Y6" s="25" t="s">
        <v>24</v>
      </c>
      <c r="Z6" s="10"/>
    </row>
    <row r="7" spans="1:26" ht="35.25" customHeight="1">
      <c r="A7" s="9"/>
      <c r="B7" s="10"/>
      <c r="C7" s="10" t="s">
        <v>26</v>
      </c>
      <c r="D7" s="10" t="s">
        <v>27</v>
      </c>
      <c r="E7" s="10" t="s">
        <v>28</v>
      </c>
      <c r="F7" s="10" t="s">
        <v>26</v>
      </c>
      <c r="G7" s="10" t="s">
        <v>27</v>
      </c>
      <c r="H7" s="10" t="s">
        <v>28</v>
      </c>
      <c r="I7" s="10" t="s">
        <v>26</v>
      </c>
      <c r="J7" s="10" t="s">
        <v>27</v>
      </c>
      <c r="K7" s="10" t="s">
        <v>28</v>
      </c>
      <c r="L7" s="10" t="s">
        <v>26</v>
      </c>
      <c r="M7" s="10" t="s">
        <v>27</v>
      </c>
      <c r="N7" s="10" t="s">
        <v>28</v>
      </c>
      <c r="O7" s="10"/>
      <c r="P7" s="10"/>
      <c r="Q7" s="10"/>
      <c r="R7" s="10"/>
      <c r="S7" s="14"/>
      <c r="T7" s="25"/>
      <c r="U7" s="25"/>
      <c r="V7" s="25"/>
      <c r="W7" s="14"/>
      <c r="X7" s="25"/>
      <c r="Y7" s="25"/>
      <c r="Z7" s="10"/>
    </row>
    <row r="8" spans="1:26" ht="17.25" customHeight="1">
      <c r="A8" s="14"/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10" t="s">
        <v>30</v>
      </c>
      <c r="T8" s="10" t="s">
        <v>30</v>
      </c>
      <c r="U8" s="10" t="s">
        <v>30</v>
      </c>
      <c r="V8" s="10" t="s">
        <v>30</v>
      </c>
      <c r="W8" s="10" t="s">
        <v>30</v>
      </c>
      <c r="X8" s="10" t="s">
        <v>30</v>
      </c>
      <c r="Y8" s="10" t="s">
        <v>30</v>
      </c>
      <c r="Z8" s="10" t="s">
        <v>31</v>
      </c>
    </row>
    <row r="9" spans="1:26" ht="14.25" customHeight="1">
      <c r="A9" s="10" t="s">
        <v>32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</row>
    <row r="10" spans="1:26" ht="23.25" customHeight="1">
      <c r="A10" s="15" t="s">
        <v>33</v>
      </c>
      <c r="B10" s="16">
        <v>31</v>
      </c>
      <c r="C10" s="16">
        <v>6</v>
      </c>
      <c r="D10" s="16"/>
      <c r="E10" s="16"/>
      <c r="F10" s="16"/>
      <c r="G10" s="16"/>
      <c r="H10" s="16">
        <v>2</v>
      </c>
      <c r="I10" s="16">
        <v>22</v>
      </c>
      <c r="J10" s="16"/>
      <c r="K10" s="16"/>
      <c r="L10" s="16"/>
      <c r="M10" s="16"/>
      <c r="N10" s="16">
        <v>1</v>
      </c>
      <c r="O10" s="16">
        <v>2</v>
      </c>
      <c r="P10" s="16">
        <v>21</v>
      </c>
      <c r="Q10" s="16"/>
      <c r="R10" s="16">
        <v>11</v>
      </c>
      <c r="S10" s="26">
        <v>242494</v>
      </c>
      <c r="T10" s="26">
        <v>205030</v>
      </c>
      <c r="U10" s="26">
        <v>37464</v>
      </c>
      <c r="V10" s="16"/>
      <c r="W10" s="16">
        <v>33772</v>
      </c>
      <c r="X10" s="26">
        <v>28420</v>
      </c>
      <c r="Y10" s="26">
        <v>5352</v>
      </c>
      <c r="Z10" s="20"/>
    </row>
    <row r="11" spans="1:26" ht="23.25" customHeight="1">
      <c r="A11" s="15" t="s">
        <v>34</v>
      </c>
      <c r="B11" s="17">
        <v>30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18</v>
      </c>
      <c r="J11" s="17">
        <v>0</v>
      </c>
      <c r="K11" s="17">
        <v>0</v>
      </c>
      <c r="L11" s="17">
        <v>0</v>
      </c>
      <c r="M11" s="17">
        <v>6</v>
      </c>
      <c r="N11" s="17">
        <v>6</v>
      </c>
      <c r="O11" s="17">
        <v>3</v>
      </c>
      <c r="P11" s="17">
        <v>14</v>
      </c>
      <c r="Q11" s="17">
        <v>0</v>
      </c>
      <c r="R11" s="17">
        <v>19</v>
      </c>
      <c r="S11" s="16">
        <v>244889</v>
      </c>
      <c r="T11" s="17">
        <v>180724</v>
      </c>
      <c r="U11" s="17">
        <v>64165</v>
      </c>
      <c r="V11" s="16">
        <v>0</v>
      </c>
      <c r="W11" s="17">
        <v>37980</v>
      </c>
      <c r="X11" s="17">
        <v>27804</v>
      </c>
      <c r="Y11" s="17">
        <v>10176</v>
      </c>
      <c r="Z11" s="10"/>
    </row>
    <row r="12" spans="1:26" ht="23.25" customHeight="1">
      <c r="A12" s="15" t="s">
        <v>35</v>
      </c>
      <c r="B12" s="16">
        <v>56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50</v>
      </c>
      <c r="J12" s="16">
        <v>0</v>
      </c>
      <c r="K12" s="16">
        <v>0</v>
      </c>
      <c r="L12" s="16">
        <v>1</v>
      </c>
      <c r="M12" s="16">
        <v>0</v>
      </c>
      <c r="N12" s="16">
        <v>5</v>
      </c>
      <c r="O12" s="16">
        <v>4</v>
      </c>
      <c r="P12" s="16">
        <v>43</v>
      </c>
      <c r="Q12" s="16">
        <v>2</v>
      </c>
      <c r="R12" s="16">
        <v>22</v>
      </c>
      <c r="S12" s="16">
        <v>426216</v>
      </c>
      <c r="T12" s="16">
        <v>343560</v>
      </c>
      <c r="U12" s="16">
        <v>82656</v>
      </c>
      <c r="V12" s="16">
        <v>0</v>
      </c>
      <c r="W12" s="16">
        <v>60888</v>
      </c>
      <c r="X12" s="16">
        <v>49080</v>
      </c>
      <c r="Y12" s="16">
        <v>11808</v>
      </c>
      <c r="Z12" s="20"/>
    </row>
    <row r="13" spans="1:26" ht="23.25" customHeight="1">
      <c r="A13" s="15" t="s">
        <v>36</v>
      </c>
      <c r="B13" s="16">
        <v>53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48</v>
      </c>
      <c r="J13" s="16">
        <v>0</v>
      </c>
      <c r="K13" s="16">
        <v>0</v>
      </c>
      <c r="L13" s="16">
        <v>0</v>
      </c>
      <c r="M13" s="16">
        <v>2</v>
      </c>
      <c r="N13" s="16">
        <v>3</v>
      </c>
      <c r="O13" s="16">
        <v>3</v>
      </c>
      <c r="P13" s="16">
        <v>31</v>
      </c>
      <c r="Q13" s="16">
        <v>0</v>
      </c>
      <c r="R13" s="16">
        <v>26</v>
      </c>
      <c r="S13" s="16">
        <v>396313</v>
      </c>
      <c r="T13" s="27">
        <v>322106</v>
      </c>
      <c r="U13" s="27">
        <v>74207</v>
      </c>
      <c r="V13" s="16">
        <v>0</v>
      </c>
      <c r="W13" s="27">
        <v>57074</v>
      </c>
      <c r="X13" s="27">
        <v>46334</v>
      </c>
      <c r="Y13" s="27">
        <v>10740</v>
      </c>
      <c r="Z13" s="20"/>
    </row>
    <row r="14" spans="1:26" ht="23.25" customHeight="1">
      <c r="A14" s="15" t="s">
        <v>37</v>
      </c>
      <c r="B14" s="16">
        <v>55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48</v>
      </c>
      <c r="J14" s="16"/>
      <c r="K14" s="16"/>
      <c r="L14" s="16">
        <v>0</v>
      </c>
      <c r="M14" s="16">
        <v>1</v>
      </c>
      <c r="N14" s="16">
        <v>6</v>
      </c>
      <c r="O14" s="16">
        <v>8</v>
      </c>
      <c r="P14" s="16">
        <v>39</v>
      </c>
      <c r="Q14" s="16">
        <v>0</v>
      </c>
      <c r="R14" s="16">
        <v>29</v>
      </c>
      <c r="S14" s="16">
        <v>429520</v>
      </c>
      <c r="T14" s="16">
        <v>333086</v>
      </c>
      <c r="U14" s="16">
        <v>96434</v>
      </c>
      <c r="V14" s="16">
        <v>0</v>
      </c>
      <c r="W14" s="16">
        <v>60925</v>
      </c>
      <c r="X14" s="16">
        <v>47216</v>
      </c>
      <c r="Y14" s="16">
        <v>13709</v>
      </c>
      <c r="Z14" s="20"/>
    </row>
    <row r="15" spans="1:26" ht="23.25" customHeight="1">
      <c r="A15" s="15" t="s">
        <v>38</v>
      </c>
      <c r="B15" s="16">
        <v>28</v>
      </c>
      <c r="C15" s="16"/>
      <c r="D15" s="16"/>
      <c r="E15" s="16"/>
      <c r="F15" s="16"/>
      <c r="G15" s="16"/>
      <c r="H15" s="16"/>
      <c r="I15" s="16">
        <v>25</v>
      </c>
      <c r="J15" s="16">
        <v>0</v>
      </c>
      <c r="K15" s="16">
        <v>0</v>
      </c>
      <c r="L15" s="16">
        <v>0</v>
      </c>
      <c r="M15" s="16">
        <v>1</v>
      </c>
      <c r="N15" s="16">
        <v>2</v>
      </c>
      <c r="O15" s="16">
        <v>3</v>
      </c>
      <c r="P15" s="16">
        <v>15</v>
      </c>
      <c r="Q15" s="16">
        <v>0</v>
      </c>
      <c r="R15" s="26">
        <v>12</v>
      </c>
      <c r="S15" s="16">
        <v>210032</v>
      </c>
      <c r="T15" s="16">
        <v>171092</v>
      </c>
      <c r="U15" s="16">
        <v>38940</v>
      </c>
      <c r="V15" s="16"/>
      <c r="W15" s="16">
        <v>30444</v>
      </c>
      <c r="X15" s="16">
        <v>24540</v>
      </c>
      <c r="Y15" s="16">
        <v>5904</v>
      </c>
      <c r="Z15" s="20"/>
    </row>
    <row r="16" spans="1:26" ht="23.25" customHeight="1">
      <c r="A16" s="15" t="s">
        <v>39</v>
      </c>
      <c r="B16" s="16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13</v>
      </c>
      <c r="Q16" s="16">
        <v>0</v>
      </c>
      <c r="R16" s="16">
        <v>5</v>
      </c>
      <c r="S16" s="16">
        <v>127890</v>
      </c>
      <c r="T16" s="16">
        <v>108108</v>
      </c>
      <c r="U16" s="16">
        <v>19782</v>
      </c>
      <c r="V16" s="16">
        <v>0</v>
      </c>
      <c r="W16" s="16">
        <v>18270</v>
      </c>
      <c r="X16" s="16">
        <v>15444</v>
      </c>
      <c r="Y16" s="16">
        <v>2826</v>
      </c>
      <c r="Z16" s="20"/>
    </row>
    <row r="17" spans="1:26" ht="23.25" customHeight="1">
      <c r="A17" s="15" t="s">
        <v>40</v>
      </c>
      <c r="B17" s="16">
        <v>43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36</v>
      </c>
      <c r="J17" s="16">
        <v>0</v>
      </c>
      <c r="K17" s="16">
        <v>0</v>
      </c>
      <c r="L17" s="16">
        <v>2</v>
      </c>
      <c r="M17" s="16">
        <v>2</v>
      </c>
      <c r="N17" s="16">
        <v>3</v>
      </c>
      <c r="O17" s="16">
        <v>2</v>
      </c>
      <c r="P17" s="16">
        <v>28</v>
      </c>
      <c r="Q17" s="16">
        <v>0</v>
      </c>
      <c r="R17" s="16">
        <v>19</v>
      </c>
      <c r="S17" s="16">
        <v>325116</v>
      </c>
      <c r="T17" s="16">
        <v>262566</v>
      </c>
      <c r="U17" s="16">
        <v>62550</v>
      </c>
      <c r="V17" s="16">
        <v>0</v>
      </c>
      <c r="W17" s="16">
        <v>47330</v>
      </c>
      <c r="X17" s="16">
        <v>38098</v>
      </c>
      <c r="Y17" s="16">
        <v>9232</v>
      </c>
      <c r="Z17" s="20"/>
    </row>
    <row r="18" spans="1:26" ht="23.25" customHeight="1">
      <c r="A18" s="15" t="s">
        <v>41</v>
      </c>
      <c r="B18" s="16">
        <v>32</v>
      </c>
      <c r="C18" s="16"/>
      <c r="D18" s="16"/>
      <c r="E18" s="16"/>
      <c r="F18" s="16"/>
      <c r="G18" s="16"/>
      <c r="H18" s="16"/>
      <c r="I18" s="16">
        <v>30</v>
      </c>
      <c r="J18" s="16"/>
      <c r="K18" s="16"/>
      <c r="L18" s="16">
        <v>1</v>
      </c>
      <c r="M18" s="16">
        <v>1</v>
      </c>
      <c r="N18" s="16"/>
      <c r="O18" s="16">
        <v>1</v>
      </c>
      <c r="P18" s="16">
        <v>17</v>
      </c>
      <c r="Q18" s="16">
        <v>0</v>
      </c>
      <c r="R18" s="16">
        <v>14</v>
      </c>
      <c r="S18" s="16">
        <v>240303</v>
      </c>
      <c r="T18" s="16">
        <v>201464</v>
      </c>
      <c r="U18" s="16">
        <v>38839</v>
      </c>
      <c r="V18" s="16">
        <v>0</v>
      </c>
      <c r="W18" s="16">
        <v>33169</v>
      </c>
      <c r="X18" s="16">
        <v>27800</v>
      </c>
      <c r="Y18" s="16">
        <v>5369</v>
      </c>
      <c r="Z18" s="20"/>
    </row>
    <row r="19" spans="1:26" ht="23.25" customHeight="1">
      <c r="A19" s="15" t="s">
        <v>42</v>
      </c>
      <c r="B19" s="16">
        <v>58</v>
      </c>
      <c r="C19" s="16">
        <v>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52</v>
      </c>
      <c r="J19" s="16">
        <v>0</v>
      </c>
      <c r="K19" s="16">
        <v>0</v>
      </c>
      <c r="L19" s="16">
        <v>1</v>
      </c>
      <c r="M19" s="16">
        <v>1</v>
      </c>
      <c r="N19" s="16">
        <v>1</v>
      </c>
      <c r="O19" s="16">
        <v>1</v>
      </c>
      <c r="P19" s="16">
        <v>45</v>
      </c>
      <c r="Q19" s="16">
        <v>0</v>
      </c>
      <c r="R19" s="16">
        <v>12</v>
      </c>
      <c r="S19" s="16">
        <v>427500</v>
      </c>
      <c r="T19" s="16">
        <v>357792</v>
      </c>
      <c r="U19" s="16">
        <v>69708</v>
      </c>
      <c r="V19" s="16">
        <v>0</v>
      </c>
      <c r="W19" s="16">
        <v>60328</v>
      </c>
      <c r="X19" s="16">
        <v>50280</v>
      </c>
      <c r="Y19" s="16">
        <v>10048</v>
      </c>
      <c r="Z19" s="20"/>
    </row>
    <row r="20" spans="1:26" ht="23.25" customHeight="1">
      <c r="A20" s="15" t="s">
        <v>43</v>
      </c>
      <c r="B20" s="16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23</v>
      </c>
      <c r="J20" s="16">
        <v>0</v>
      </c>
      <c r="K20" s="16">
        <v>0</v>
      </c>
      <c r="L20" s="16">
        <v>0</v>
      </c>
      <c r="M20" s="16">
        <v>7</v>
      </c>
      <c r="N20" s="16">
        <v>7</v>
      </c>
      <c r="O20" s="16">
        <v>7</v>
      </c>
      <c r="P20" s="16">
        <v>25</v>
      </c>
      <c r="Q20" s="16">
        <v>0</v>
      </c>
      <c r="R20" s="16">
        <v>16</v>
      </c>
      <c r="S20" s="16">
        <v>301028</v>
      </c>
      <c r="T20" s="16">
        <v>226030</v>
      </c>
      <c r="U20" s="16">
        <v>74998</v>
      </c>
      <c r="V20" s="16">
        <v>0</v>
      </c>
      <c r="W20" s="16">
        <v>46340</v>
      </c>
      <c r="X20" s="16">
        <v>34154</v>
      </c>
      <c r="Y20" s="16">
        <v>12186</v>
      </c>
      <c r="Z20" s="20"/>
    </row>
    <row r="21" spans="1:26" ht="23.25" customHeight="1">
      <c r="A21" s="15" t="s">
        <v>44</v>
      </c>
      <c r="B21" s="16">
        <v>10</v>
      </c>
      <c r="C21" s="16"/>
      <c r="D21" s="16"/>
      <c r="E21" s="16"/>
      <c r="F21" s="16"/>
      <c r="G21" s="16"/>
      <c r="H21" s="16"/>
      <c r="I21" s="16">
        <v>7</v>
      </c>
      <c r="J21" s="16">
        <v>0</v>
      </c>
      <c r="K21" s="16">
        <v>0</v>
      </c>
      <c r="L21" s="16">
        <v>0</v>
      </c>
      <c r="M21" s="16">
        <v>0</v>
      </c>
      <c r="N21" s="16">
        <v>3</v>
      </c>
      <c r="O21" s="16">
        <v>1</v>
      </c>
      <c r="P21" s="16">
        <v>6</v>
      </c>
      <c r="Q21" s="16">
        <v>0</v>
      </c>
      <c r="R21" s="16">
        <v>4</v>
      </c>
      <c r="S21" s="16">
        <v>87199</v>
      </c>
      <c r="T21" s="16">
        <v>63672</v>
      </c>
      <c r="U21" s="16">
        <v>23527</v>
      </c>
      <c r="V21" s="16"/>
      <c r="W21" s="16">
        <v>12457</v>
      </c>
      <c r="X21" s="16">
        <v>9096</v>
      </c>
      <c r="Y21" s="16">
        <v>3361</v>
      </c>
      <c r="Z21" s="20"/>
    </row>
    <row r="22" spans="1:26" ht="23.25" customHeight="1">
      <c r="A22" s="15" t="s">
        <v>45</v>
      </c>
      <c r="B22" s="16">
        <v>38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32</v>
      </c>
      <c r="J22" s="16">
        <v>0</v>
      </c>
      <c r="K22" s="16">
        <v>0</v>
      </c>
      <c r="L22" s="16">
        <v>1</v>
      </c>
      <c r="M22" s="16">
        <v>3</v>
      </c>
      <c r="N22" s="16">
        <v>2</v>
      </c>
      <c r="O22" s="16">
        <v>2</v>
      </c>
      <c r="P22" s="16">
        <v>21</v>
      </c>
      <c r="Q22" s="16">
        <v>0</v>
      </c>
      <c r="R22" s="16">
        <v>11</v>
      </c>
      <c r="S22" s="16">
        <v>296564</v>
      </c>
      <c r="T22" s="16">
        <v>239226</v>
      </c>
      <c r="U22" s="16">
        <v>57338</v>
      </c>
      <c r="V22" s="16">
        <v>0</v>
      </c>
      <c r="W22" s="16">
        <v>41769</v>
      </c>
      <c r="X22" s="16">
        <v>33636</v>
      </c>
      <c r="Y22" s="16">
        <v>8133</v>
      </c>
      <c r="Z22" s="20"/>
    </row>
    <row r="23" spans="1:26" ht="23.25" customHeight="1">
      <c r="A23" s="15" t="s">
        <v>46</v>
      </c>
      <c r="B23" s="16">
        <v>49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41</v>
      </c>
      <c r="J23" s="16">
        <v>0</v>
      </c>
      <c r="K23" s="16">
        <v>0</v>
      </c>
      <c r="L23" s="16">
        <v>1</v>
      </c>
      <c r="M23" s="16">
        <v>0</v>
      </c>
      <c r="N23" s="16">
        <v>6</v>
      </c>
      <c r="O23" s="16">
        <v>2</v>
      </c>
      <c r="P23" s="16">
        <v>34</v>
      </c>
      <c r="Q23" s="16">
        <v>0</v>
      </c>
      <c r="R23" s="16">
        <v>19</v>
      </c>
      <c r="S23" s="16">
        <v>386207</v>
      </c>
      <c r="T23" s="16">
        <v>306156</v>
      </c>
      <c r="U23" s="16">
        <v>80051</v>
      </c>
      <c r="V23" s="16"/>
      <c r="W23" s="16">
        <v>54552</v>
      </c>
      <c r="X23" s="16">
        <v>43246</v>
      </c>
      <c r="Y23" s="16">
        <v>11306</v>
      </c>
      <c r="Z23" s="20"/>
    </row>
    <row r="24" spans="1:26" ht="23.25" customHeight="1">
      <c r="A24" s="15" t="s">
        <v>47</v>
      </c>
      <c r="B24" s="16">
        <v>12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9</v>
      </c>
      <c r="J24" s="16">
        <v>0</v>
      </c>
      <c r="K24" s="16">
        <v>0</v>
      </c>
      <c r="L24" s="16">
        <v>0</v>
      </c>
      <c r="M24" s="16">
        <v>2</v>
      </c>
      <c r="N24" s="16">
        <v>1</v>
      </c>
      <c r="O24" s="16">
        <v>0</v>
      </c>
      <c r="P24" s="16">
        <v>6</v>
      </c>
      <c r="Q24" s="16">
        <v>0</v>
      </c>
      <c r="R24" s="16">
        <v>6</v>
      </c>
      <c r="S24" s="16">
        <v>99428</v>
      </c>
      <c r="T24" s="16">
        <v>77665</v>
      </c>
      <c r="U24" s="16">
        <v>21763</v>
      </c>
      <c r="V24" s="16">
        <v>0</v>
      </c>
      <c r="W24" s="16">
        <v>14204</v>
      </c>
      <c r="X24" s="16">
        <v>11095</v>
      </c>
      <c r="Y24" s="16">
        <v>3109</v>
      </c>
      <c r="Z24" s="20"/>
    </row>
    <row r="25" spans="1:26" ht="23.25" customHeight="1">
      <c r="A25" s="18" t="s">
        <v>48</v>
      </c>
      <c r="B25" s="19">
        <v>20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17</v>
      </c>
      <c r="J25" s="19">
        <v>0</v>
      </c>
      <c r="K25" s="19">
        <v>0</v>
      </c>
      <c r="L25" s="19">
        <v>1</v>
      </c>
      <c r="M25" s="19">
        <v>0</v>
      </c>
      <c r="N25" s="19">
        <v>2</v>
      </c>
      <c r="O25" s="19">
        <v>0</v>
      </c>
      <c r="P25" s="19">
        <v>12</v>
      </c>
      <c r="Q25" s="19">
        <v>0</v>
      </c>
      <c r="R25" s="19">
        <v>10</v>
      </c>
      <c r="S25" s="16">
        <v>160377</v>
      </c>
      <c r="T25" s="19">
        <v>128880</v>
      </c>
      <c r="U25" s="19">
        <v>31497</v>
      </c>
      <c r="V25" s="16"/>
      <c r="W25" s="19">
        <v>22041</v>
      </c>
      <c r="X25" s="19">
        <v>17676</v>
      </c>
      <c r="Y25" s="19">
        <v>4365</v>
      </c>
      <c r="Z25" s="20"/>
    </row>
    <row r="26" spans="1:28" s="1" customFormat="1" ht="23.25" customHeight="1">
      <c r="A26" s="20" t="s">
        <v>51</v>
      </c>
      <c r="B26" s="16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14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1</v>
      </c>
      <c r="P26" s="16">
        <v>7</v>
      </c>
      <c r="Q26" s="16">
        <v>0</v>
      </c>
      <c r="R26" s="16">
        <v>8</v>
      </c>
      <c r="S26" s="16">
        <v>109977</v>
      </c>
      <c r="T26" s="16">
        <v>99470</v>
      </c>
      <c r="U26" s="16">
        <v>10507</v>
      </c>
      <c r="V26" s="16">
        <v>0</v>
      </c>
      <c r="W26" s="16">
        <v>15711</v>
      </c>
      <c r="X26" s="16">
        <v>14210</v>
      </c>
      <c r="Y26" s="16">
        <v>1501</v>
      </c>
      <c r="Z26" s="20"/>
      <c r="AA26" s="3"/>
      <c r="AB26" s="3"/>
    </row>
    <row r="27" spans="1:26" ht="23.25" customHeight="1">
      <c r="A27" s="15" t="s">
        <v>52</v>
      </c>
      <c r="B27" s="17">
        <v>19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17</v>
      </c>
      <c r="J27" s="17">
        <v>0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9</v>
      </c>
      <c r="Q27" s="17">
        <v>0</v>
      </c>
      <c r="R27" s="17">
        <v>12</v>
      </c>
      <c r="S27" s="16">
        <v>141799</v>
      </c>
      <c r="T27" s="17">
        <v>116522</v>
      </c>
      <c r="U27" s="17">
        <v>25277</v>
      </c>
      <c r="V27" s="16">
        <v>0</v>
      </c>
      <c r="W27" s="17">
        <v>20257</v>
      </c>
      <c r="X27" s="17">
        <v>16646</v>
      </c>
      <c r="Y27" s="17">
        <v>3611</v>
      </c>
      <c r="Z27" s="10"/>
    </row>
    <row r="28" spans="1:26" ht="18" customHeight="1">
      <c r="A28" s="21" t="s">
        <v>53</v>
      </c>
      <c r="B28" s="10">
        <v>604</v>
      </c>
      <c r="C28" s="10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2</v>
      </c>
      <c r="I28" s="10">
        <v>507</v>
      </c>
      <c r="J28" s="10">
        <v>0</v>
      </c>
      <c r="K28" s="10">
        <v>0</v>
      </c>
      <c r="L28" s="10">
        <v>9</v>
      </c>
      <c r="M28" s="10">
        <v>27</v>
      </c>
      <c r="N28" s="10">
        <v>49</v>
      </c>
      <c r="O28" s="10">
        <v>40</v>
      </c>
      <c r="P28" s="10">
        <v>386</v>
      </c>
      <c r="Q28" s="10">
        <v>2</v>
      </c>
      <c r="R28" s="10">
        <v>255</v>
      </c>
      <c r="S28" s="28">
        <v>465.2852</v>
      </c>
      <c r="T28" s="28">
        <v>374.3149</v>
      </c>
      <c r="U28" s="28">
        <v>90.9703</v>
      </c>
      <c r="V28" s="28">
        <v>0</v>
      </c>
      <c r="W28" s="28">
        <v>66.7511</v>
      </c>
      <c r="X28" s="28">
        <v>53.4775</v>
      </c>
      <c r="Y28" s="28">
        <v>13.2736</v>
      </c>
      <c r="Z28" s="30">
        <v>1105</v>
      </c>
    </row>
    <row r="29" spans="1:26" ht="34.5" customHeight="1">
      <c r="A29" s="22" t="s">
        <v>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32.25" customHeight="1">
      <c r="X30" s="29"/>
    </row>
    <row r="31" spans="2:24" ht="14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X31" s="29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9:Z29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2021-08-05T02:51:29Z</cp:lastPrinted>
  <dcterms:created xsi:type="dcterms:W3CDTF">2009-06-03T00:23:00Z</dcterms:created>
  <dcterms:modified xsi:type="dcterms:W3CDTF">2021-08-11T03:40:23Z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