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1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F23" i="2"/>
  <c r="C6"/>
</calcChain>
</file>

<file path=xl/sharedStrings.xml><?xml version="1.0" encoding="utf-8"?>
<sst xmlns="http://schemas.openxmlformats.org/spreadsheetml/2006/main" count="254" uniqueCount="167">
  <si>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</si>
  <si>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</si>
  <si>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</si>
  <si>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</si>
  <si>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</si>
  <si>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</si>
  <si>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</si>
  <si>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</si>
  <si>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</si>
  <si>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</si>
  <si>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</si>
  <si>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</si>
  <si>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</si>
  <si>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</si>
  <si>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</si>
  <si>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</si>
  <si>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</si>
  <si>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</si>
  <si>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</si>
  <si>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</si>
  <si>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</si>
  <si>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</si>
  <si>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</si>
  <si>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</si>
  <si>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</si>
  <si>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</si>
  <si>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</si>
  <si>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</si>
  <si>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</si>
  <si>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</si>
  <si>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</si>
  <si>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</si>
  <si>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</si>
  <si>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</si>
  <si>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</si>
  <si>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</si>
  <si>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</si>
  <si>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</si>
  <si>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</si>
  <si>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</si>
  <si>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</si>
  <si>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</si>
  <si>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</si>
  <si>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</si>
  <si>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</si>
  <si>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</si>
  <si>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</si>
  <si>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</si>
  <si>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</si>
  <si>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</si>
  <si>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</si>
  <si>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</si>
  <si>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</si>
  <si>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</si>
  <si>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</si>
  <si>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</si>
  <si>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</si>
  <si>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</si>
  <si>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</si>
  <si>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</si>
  <si>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</si>
  <si>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</si>
  <si>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</si>
  <si>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</si>
  <si>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</si>
  <si>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</si>
  <si>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</si>
  <si>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</si>
  <si>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</si>
  <si>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</si>
  <si>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</si>
  <si>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</si>
  <si>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</si>
  <si>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</si>
  <si>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</si>
  <si>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</si>
  <si>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</si>
  <si>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</si>
  <si>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</si>
  <si>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</si>
  <si>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</si>
  <si>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</si>
  <si>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</si>
  <si>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</si>
  <si>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</si>
  <si>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</si>
  <si>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</si>
  <si>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</si>
  <si>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</si>
  <si>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</si>
  <si>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</si>
  <si>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</si>
  <si>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</si>
  <si>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</si>
  <si>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</si>
  <si>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</si>
  <si>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</si>
  <si>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</si>
  <si>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</si>
  <si>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</si>
  <si>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</si>
  <si>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</si>
  <si>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</si>
  <si>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</si>
  <si>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</si>
  <si>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</si>
  <si>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</si>
  <si>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</si>
  <si>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</si>
  <si>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</si>
  <si>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</si>
  <si>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</si>
  <si>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</si>
  <si>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</si>
  <si>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</si>
  <si>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</si>
  <si>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</si>
  <si>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</si>
  <si>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</si>
  <si>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</si>
  <si>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</si>
  <si>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</si>
  <si>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</si>
  <si>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坪埔水源水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</si>
  <si>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</si>
  <si>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</si>
  <si>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</si>
  <si>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</si>
  <si>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</si>
  <si>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</si>
  <si>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陈秀燕</t>
    <phoneticPr fontId="6" type="noConversion"/>
  </si>
  <si>
    <t>李丽琴</t>
    <phoneticPr fontId="6" type="noConversion"/>
  </si>
  <si>
    <t>曾春晖</t>
    <phoneticPr fontId="6" type="noConversion"/>
  </si>
  <si>
    <t>报告签发日期：</t>
    <phoneticPr fontId="6" type="noConversion"/>
  </si>
  <si>
    <t>取样时间：</t>
    <phoneticPr fontId="6" type="noConversion"/>
  </si>
  <si>
    <t>0.0004</t>
    <phoneticPr fontId="6" type="noConversion"/>
  </si>
  <si>
    <t>0.0006</t>
    <phoneticPr fontId="6" type="noConversion"/>
  </si>
  <si>
    <t>&lt;0.01</t>
    <phoneticPr fontId="6" type="noConversion"/>
  </si>
  <si>
    <t>&lt;0.02</t>
    <phoneticPr fontId="6" type="noConversion"/>
  </si>
  <si>
    <t>0.18</t>
    <phoneticPr fontId="6" type="noConversion"/>
  </si>
  <si>
    <t>&lt;0.000001</t>
    <phoneticPr fontId="6" type="noConversion"/>
  </si>
  <si>
    <t>&lt;0.0005</t>
    <phoneticPr fontId="6" type="noConversion"/>
  </si>
  <si>
    <t>0.05</t>
    <phoneticPr fontId="6" type="noConversion"/>
  </si>
  <si>
    <t>&lt;0.0005</t>
    <phoneticPr fontId="6" type="noConversion"/>
  </si>
  <si>
    <t>DHPP2023071201</t>
    <phoneticPr fontId="6" type="noConversion"/>
  </si>
  <si>
    <t>微浊液体</t>
    <phoneticPr fontId="6" type="noConversion"/>
  </si>
  <si>
    <t xml:space="preserve">2023年7月12日至2023年7月19日   </t>
    <phoneticPr fontId="6" type="noConversion"/>
  </si>
  <si>
    <t>26</t>
    <phoneticPr fontId="6" type="noConversion"/>
  </si>
  <si>
    <t>7.01</t>
    <phoneticPr fontId="6" type="noConversion"/>
  </si>
  <si>
    <t>7.3</t>
    <phoneticPr fontId="6" type="noConversion"/>
  </si>
  <si>
    <t>1.52</t>
    <phoneticPr fontId="6" type="noConversion"/>
  </si>
  <si>
    <t>&lt;9</t>
    <phoneticPr fontId="6" type="noConversion"/>
  </si>
  <si>
    <t>0.6</t>
    <phoneticPr fontId="6" type="noConversion"/>
  </si>
  <si>
    <t>0.03</t>
    <phoneticPr fontId="6" type="noConversion"/>
  </si>
  <si>
    <t>0.39</t>
    <phoneticPr fontId="6" type="noConversion"/>
  </si>
  <si>
    <t>&lt;0.001</t>
    <phoneticPr fontId="6" type="noConversion"/>
  </si>
  <si>
    <t>0.003</t>
    <phoneticPr fontId="6" type="noConversion"/>
  </si>
  <si>
    <t>0.000172</t>
    <phoneticPr fontId="6" type="noConversion"/>
  </si>
  <si>
    <t>0.000028</t>
    <phoneticPr fontId="6" type="noConversion"/>
  </si>
  <si>
    <t>0.022</t>
    <phoneticPr fontId="6" type="noConversion"/>
  </si>
  <si>
    <t>23</t>
    <phoneticPr fontId="6" type="noConversion"/>
  </si>
  <si>
    <t>2.77</t>
    <phoneticPr fontId="6" type="noConversion"/>
  </si>
  <si>
    <t>1.78</t>
    <phoneticPr fontId="6" type="noConversion"/>
  </si>
  <si>
    <t>0.44</t>
    <phoneticPr fontId="6" type="noConversion"/>
  </si>
  <si>
    <t>0.201</t>
    <phoneticPr fontId="6" type="noConversion"/>
  </si>
  <si>
    <t>0.052</t>
    <phoneticPr fontId="6" type="noConversion"/>
  </si>
  <si>
    <t>该水样检测项目均符合GB3838-2002《地表水环境质量标准》Ⅲ类标准限值。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</si>
</sst>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7200" y="752475"/>
          <a:ext cx="2533650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60" zoomScaleNormal="60" workbookViewId="0">
      <selection activeCell="J27" sqref="J27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127</v>
      </c>
      <c r="H6" s="50" t="s">
        <v>144</v>
      </c>
      <c r="I6" s="50"/>
    </row>
    <row r="22" spans="2:9" ht="10.5" customHeight="1"/>
    <row r="27" spans="2:9" ht="39.9" customHeight="1">
      <c r="B27" s="51" t="s">
        <v>126</v>
      </c>
      <c r="C27" s="51"/>
      <c r="D27" s="51"/>
      <c r="E27" s="52" t="s">
        <v>123</v>
      </c>
      <c r="F27" s="52"/>
      <c r="G27" s="52"/>
      <c r="H27" s="52"/>
      <c r="I27" s="52"/>
    </row>
    <row r="28" spans="2:9" ht="9.9" customHeight="1">
      <c r="E28" s="28"/>
      <c r="G28" s="28"/>
      <c r="H28" s="28"/>
      <c r="I28" s="28"/>
    </row>
    <row r="29" spans="2:9" ht="42" customHeight="1">
      <c r="B29" s="51" t="s">
        <v>125</v>
      </c>
      <c r="C29" s="51"/>
      <c r="D29" s="51"/>
      <c r="E29" s="52" t="s">
        <v>119</v>
      </c>
      <c r="F29" s="52"/>
      <c r="G29" s="52"/>
      <c r="H29" s="52"/>
      <c r="I29" s="52"/>
    </row>
    <row r="30" spans="2:9" ht="22.5" customHeight="1">
      <c r="E30" s="28"/>
      <c r="G30" s="28"/>
      <c r="H30" s="28"/>
      <c r="I30" s="28"/>
    </row>
    <row r="31" spans="2:9" ht="39.9" customHeight="1">
      <c r="B31" s="48" t="s">
        <v>133</v>
      </c>
      <c r="C31" s="48"/>
      <c r="D31" s="48"/>
      <c r="E31" s="49">
        <v>45129</v>
      </c>
      <c r="F31" s="49"/>
      <c r="G31" s="49"/>
      <c r="H31" s="49"/>
      <c r="I31" s="49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abSelected="1" topLeftCell="A10" workbookViewId="0">
      <selection activeCell="A16" sqref="A16:I2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3"/>
      <c r="B3" s="51"/>
      <c r="C3" s="51"/>
      <c r="D3" s="51"/>
      <c r="E3" s="51"/>
      <c r="F3" s="51"/>
      <c r="G3" s="51"/>
      <c r="H3" s="51"/>
      <c r="I3" s="51"/>
    </row>
    <row r="4" spans="1:9" ht="27" customHeight="1">
      <c r="A4" s="54" t="s">
        <v>2</v>
      </c>
      <c r="B4" s="54"/>
      <c r="C4" s="54">
        <v>2023071201</v>
      </c>
      <c r="D4" s="54"/>
      <c r="E4" s="54"/>
      <c r="F4" s="54"/>
      <c r="G4" s="54"/>
      <c r="H4" s="54"/>
      <c r="I4" s="54"/>
    </row>
    <row r="5" spans="1:9" ht="27" customHeight="1">
      <c r="A5" s="54" t="s">
        <v>3</v>
      </c>
      <c r="B5" s="54"/>
      <c r="C5" s="55" t="s">
        <v>128</v>
      </c>
      <c r="D5" s="55"/>
      <c r="E5" s="55"/>
      <c r="F5" s="55"/>
      <c r="G5" s="55"/>
      <c r="H5" s="55"/>
      <c r="I5" s="55"/>
    </row>
    <row r="6" spans="1:9" ht="27" customHeight="1">
      <c r="A6" s="54" t="s">
        <v>4</v>
      </c>
      <c r="B6" s="54"/>
      <c r="C6" s="52" t="str">
        <f>封面!E27</f>
        <v>坪埔水源水</v>
      </c>
      <c r="D6" s="52"/>
      <c r="E6" s="52"/>
      <c r="F6" s="52"/>
      <c r="G6" s="52"/>
      <c r="H6" s="52"/>
      <c r="I6" s="52"/>
    </row>
    <row r="7" spans="1:9" ht="27" customHeight="1">
      <c r="A7" s="54" t="s">
        <v>5</v>
      </c>
      <c r="B7" s="54"/>
      <c r="C7" s="54" t="s">
        <v>129</v>
      </c>
      <c r="D7" s="54"/>
      <c r="E7" s="54"/>
      <c r="F7" s="54"/>
      <c r="G7" s="54"/>
      <c r="H7" s="54"/>
      <c r="I7" s="54"/>
    </row>
    <row r="8" spans="1:9" ht="27" customHeight="1">
      <c r="A8" s="54" t="s">
        <v>6</v>
      </c>
      <c r="B8" s="54"/>
      <c r="C8" s="55" t="s">
        <v>145</v>
      </c>
      <c r="D8" s="55"/>
      <c r="E8" s="55"/>
      <c r="F8" s="55"/>
      <c r="G8" s="55"/>
      <c r="H8" s="55"/>
      <c r="I8" s="55"/>
    </row>
    <row r="9" spans="1:9" ht="27" customHeight="1">
      <c r="A9" s="54" t="s">
        <v>7</v>
      </c>
      <c r="B9" s="54"/>
      <c r="C9" s="55" t="s">
        <v>120</v>
      </c>
      <c r="D9" s="55"/>
      <c r="E9" s="55"/>
      <c r="F9" s="55"/>
      <c r="G9" s="55"/>
      <c r="H9" s="55"/>
      <c r="I9" s="55"/>
    </row>
    <row r="10" spans="1:9" s="26" customFormat="1" ht="27" customHeight="1">
      <c r="A10" s="56" t="s">
        <v>134</v>
      </c>
      <c r="B10" s="56"/>
      <c r="C10" s="57">
        <v>45119</v>
      </c>
      <c r="D10" s="56"/>
      <c r="E10" s="56"/>
      <c r="F10" s="56"/>
      <c r="G10" s="56"/>
      <c r="H10" s="56"/>
      <c r="I10" s="56"/>
    </row>
    <row r="11" spans="1:9" s="26" customFormat="1" ht="27" customHeight="1">
      <c r="A11" s="56" t="s">
        <v>8</v>
      </c>
      <c r="B11" s="56"/>
      <c r="C11" s="58" t="s">
        <v>146</v>
      </c>
      <c r="D11" s="58"/>
      <c r="E11" s="58"/>
      <c r="F11" s="58"/>
      <c r="G11" s="58"/>
      <c r="H11" s="58"/>
      <c r="I11" s="58"/>
    </row>
    <row r="12" spans="1:9" ht="42.75" customHeight="1">
      <c r="A12" s="61" t="s">
        <v>9</v>
      </c>
      <c r="B12" s="61"/>
      <c r="C12" s="62" t="s">
        <v>10</v>
      </c>
      <c r="D12" s="63"/>
      <c r="E12" s="63"/>
      <c r="F12" s="63"/>
      <c r="G12" s="63"/>
      <c r="H12" s="63"/>
      <c r="I12" s="63"/>
    </row>
    <row r="13" spans="1:9" ht="27" customHeight="1">
      <c r="A13" s="54" t="s">
        <v>11</v>
      </c>
      <c r="B13" s="54"/>
      <c r="C13" s="55" t="s">
        <v>12</v>
      </c>
      <c r="D13" s="55"/>
      <c r="E13" s="55"/>
      <c r="F13" s="55"/>
      <c r="G13" s="55"/>
      <c r="H13" s="55"/>
      <c r="I13" s="55"/>
    </row>
    <row r="14" spans="1:9" ht="49.5" customHeight="1">
      <c r="A14" s="54" t="s">
        <v>13</v>
      </c>
      <c r="B14" s="54"/>
      <c r="C14" s="64" t="s">
        <v>121</v>
      </c>
      <c r="D14" s="64"/>
      <c r="E14" s="64"/>
      <c r="F14" s="64"/>
      <c r="G14" s="64"/>
      <c r="H14" s="64"/>
      <c r="I14" s="64"/>
    </row>
    <row r="15" spans="1:9" ht="24.75" customHeight="1">
      <c r="A15" s="54" t="s">
        <v>14</v>
      </c>
      <c r="B15" s="54"/>
      <c r="C15" s="55"/>
      <c r="D15" s="55"/>
      <c r="E15" s="55"/>
      <c r="F15" s="55"/>
      <c r="G15" s="55"/>
      <c r="H15" s="55"/>
      <c r="I15" s="55"/>
    </row>
    <row r="16" spans="1:9" ht="24.75" customHeight="1">
      <c r="A16" s="60" t="s">
        <v>166</v>
      </c>
      <c r="B16" s="61"/>
      <c r="C16" s="61"/>
      <c r="D16" s="61"/>
      <c r="E16" s="61"/>
      <c r="F16" s="61"/>
      <c r="G16" s="61"/>
      <c r="H16" s="61"/>
      <c r="I16" s="61"/>
    </row>
    <row r="17" spans="1:9" ht="24.75" customHeight="1">
      <c r="A17" s="61"/>
      <c r="B17" s="61"/>
      <c r="C17" s="61"/>
      <c r="D17" s="61"/>
      <c r="E17" s="61"/>
      <c r="F17" s="61"/>
      <c r="G17" s="61"/>
      <c r="H17" s="61"/>
      <c r="I17" s="61"/>
    </row>
    <row r="18" spans="1:9" ht="24.75" customHeight="1">
      <c r="A18" s="61"/>
      <c r="B18" s="61"/>
      <c r="C18" s="61"/>
      <c r="D18" s="61"/>
      <c r="E18" s="61"/>
      <c r="F18" s="61"/>
      <c r="G18" s="61"/>
      <c r="H18" s="61"/>
      <c r="I18" s="61"/>
    </row>
    <row r="19" spans="1:9" ht="24.75" customHeight="1">
      <c r="A19" s="61"/>
      <c r="B19" s="61"/>
      <c r="C19" s="61"/>
      <c r="D19" s="61"/>
      <c r="E19" s="61"/>
      <c r="F19" s="61"/>
      <c r="G19" s="61"/>
      <c r="H19" s="61"/>
      <c r="I19" s="61"/>
    </row>
    <row r="20" spans="1:9" ht="78" customHeight="1">
      <c r="A20" s="61"/>
      <c r="B20" s="61"/>
      <c r="C20" s="61"/>
      <c r="D20" s="61"/>
      <c r="E20" s="61"/>
      <c r="F20" s="61"/>
      <c r="G20" s="61"/>
      <c r="H20" s="61"/>
      <c r="I20" s="61"/>
    </row>
    <row r="21" spans="1:9" ht="27" customHeight="1">
      <c r="A21" s="61"/>
      <c r="B21" s="61"/>
      <c r="C21" s="61"/>
      <c r="D21" s="61"/>
      <c r="E21" s="61"/>
      <c r="F21" s="61"/>
      <c r="G21" s="61"/>
      <c r="H21" s="61"/>
      <c r="I21" s="61"/>
    </row>
    <row r="22" spans="1:9" ht="26.4" customHeight="1">
      <c r="A22" s="27"/>
      <c r="B22" s="27" t="s">
        <v>15</v>
      </c>
      <c r="C22" s="43" t="s">
        <v>130</v>
      </c>
      <c r="E22" s="27" t="s">
        <v>16</v>
      </c>
      <c r="F22" s="43" t="s">
        <v>131</v>
      </c>
      <c r="H22" s="27" t="s">
        <v>17</v>
      </c>
      <c r="I22" s="43" t="s">
        <v>132</v>
      </c>
    </row>
    <row r="23" spans="1:9" ht="27" customHeight="1">
      <c r="A23" s="27"/>
      <c r="B23" s="27"/>
      <c r="C23" s="27"/>
      <c r="D23" s="27"/>
      <c r="E23" s="27"/>
      <c r="F23" s="59">
        <f>封面!E31</f>
        <v>45129</v>
      </c>
      <c r="G23" s="59"/>
      <c r="H23" s="59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opLeftCell="A16" zoomScale="80" zoomScaleNormal="80" workbookViewId="0">
      <selection activeCell="H21" sqref="H21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67" t="s">
        <v>122</v>
      </c>
      <c r="B2" s="67"/>
      <c r="C2" s="67"/>
      <c r="D2" s="67"/>
      <c r="E2" s="67"/>
      <c r="F2" s="67"/>
      <c r="G2" s="67"/>
      <c r="H2" s="67"/>
    </row>
    <row r="3" spans="1:8" ht="15" customHeight="1">
      <c r="A3" s="78" t="s">
        <v>19</v>
      </c>
      <c r="B3" s="13"/>
      <c r="C3" s="14"/>
      <c r="D3" s="15" t="s">
        <v>20</v>
      </c>
      <c r="E3" s="86" t="s">
        <v>21</v>
      </c>
      <c r="F3" s="87"/>
      <c r="G3" s="88"/>
      <c r="H3" s="81" t="s">
        <v>22</v>
      </c>
    </row>
    <row r="4" spans="1:8" ht="15" customHeight="1">
      <c r="A4" s="79"/>
      <c r="B4" s="68" t="s">
        <v>23</v>
      </c>
      <c r="C4" s="69"/>
      <c r="D4" s="16"/>
      <c r="E4" s="89"/>
      <c r="F4" s="90"/>
      <c r="G4" s="91"/>
      <c r="H4" s="82"/>
    </row>
    <row r="5" spans="1:8" ht="15" customHeight="1">
      <c r="A5" s="80"/>
      <c r="B5" s="70" t="s">
        <v>24</v>
      </c>
      <c r="C5" s="71"/>
      <c r="D5" s="17"/>
      <c r="E5" s="18" t="s">
        <v>25</v>
      </c>
      <c r="F5" s="18" t="s">
        <v>26</v>
      </c>
      <c r="G5" s="18" t="s">
        <v>27</v>
      </c>
      <c r="H5" s="83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2" t="s">
        <v>97</v>
      </c>
      <c r="F6" s="73"/>
      <c r="G6" s="74"/>
      <c r="H6" s="47" t="s">
        <v>147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75" t="s">
        <v>113</v>
      </c>
      <c r="F7" s="76"/>
      <c r="G7" s="77"/>
      <c r="H7" s="47" t="s">
        <v>148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7" t="s">
        <v>149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7" t="s">
        <v>150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7" t="s">
        <v>151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7" t="s">
        <v>152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7" t="s">
        <v>142</v>
      </c>
    </row>
    <row r="13" spans="1:8" ht="15.75" customHeight="1">
      <c r="A13" s="92">
        <v>8</v>
      </c>
      <c r="B13" s="72" t="s">
        <v>103</v>
      </c>
      <c r="C13" s="73" t="s">
        <v>98</v>
      </c>
      <c r="D13" s="74" t="s">
        <v>34</v>
      </c>
      <c r="E13" s="37">
        <v>0.02</v>
      </c>
      <c r="F13" s="37">
        <v>0.1</v>
      </c>
      <c r="G13" s="37">
        <v>0.2</v>
      </c>
      <c r="H13" s="84" t="s">
        <v>153</v>
      </c>
    </row>
    <row r="14" spans="1:8" ht="27.75" customHeight="1">
      <c r="A14" s="92"/>
      <c r="B14" s="92"/>
      <c r="C14" s="96"/>
      <c r="D14" s="93"/>
      <c r="E14" s="38" t="s">
        <v>104</v>
      </c>
      <c r="F14" s="39" t="s">
        <v>105</v>
      </c>
      <c r="G14" s="39" t="s">
        <v>106</v>
      </c>
      <c r="H14" s="85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7" t="s">
        <v>154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7" t="s">
        <v>155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7" t="s">
        <v>156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7" t="s">
        <v>139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4" t="s">
        <v>140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7" t="s">
        <v>157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7" t="s">
        <v>158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4" t="s">
        <v>141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4" t="s">
        <v>141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6" t="s">
        <v>143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7" t="s">
        <v>135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7" t="s">
        <v>136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4" t="s">
        <v>137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7" t="s">
        <v>159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138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7" t="s">
        <v>160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98" t="s">
        <v>49</v>
      </c>
      <c r="C32" s="99"/>
      <c r="D32" s="98" t="s">
        <v>50</v>
      </c>
      <c r="E32" s="100"/>
      <c r="F32" s="101" t="s">
        <v>22</v>
      </c>
      <c r="G32" s="102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2">
        <v>250</v>
      </c>
      <c r="E33" s="93"/>
      <c r="F33" s="65" t="s">
        <v>161</v>
      </c>
      <c r="G33" s="66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2">
        <v>250</v>
      </c>
      <c r="E34" s="93">
        <v>250</v>
      </c>
      <c r="F34" s="94" t="s">
        <v>162</v>
      </c>
      <c r="G34" s="97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2">
        <v>10</v>
      </c>
      <c r="E35" s="93">
        <v>10</v>
      </c>
      <c r="F35" s="94" t="s">
        <v>163</v>
      </c>
      <c r="G35" s="97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2">
        <v>0.3</v>
      </c>
      <c r="E36" s="93">
        <v>0.3</v>
      </c>
      <c r="F36" s="94" t="s">
        <v>164</v>
      </c>
      <c r="G36" s="95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2">
        <v>0.1</v>
      </c>
      <c r="E37" s="93">
        <v>0.1</v>
      </c>
      <c r="F37" s="94" t="s">
        <v>165</v>
      </c>
      <c r="G37" s="95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J9" sqref="J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3" t="s">
        <v>52</v>
      </c>
      <c r="B2" s="103"/>
      <c r="C2" s="103"/>
      <c r="D2" s="103"/>
      <c r="E2" s="103"/>
      <c r="F2" s="103"/>
      <c r="G2" s="103"/>
      <c r="H2" s="103"/>
      <c r="I2" s="103"/>
    </row>
    <row r="3" spans="1:9">
      <c r="A3" s="104" t="s">
        <v>124</v>
      </c>
      <c r="B3" s="104"/>
      <c r="C3" s="104"/>
      <c r="D3" s="104"/>
      <c r="E3" s="104"/>
      <c r="F3" s="104"/>
      <c r="G3" s="104"/>
      <c r="H3" s="104"/>
      <c r="I3" s="104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5">
        <v>1</v>
      </c>
      <c r="B6" s="105" t="s">
        <v>55</v>
      </c>
      <c r="C6" s="107" t="s">
        <v>56</v>
      </c>
      <c r="D6" s="105">
        <v>12</v>
      </c>
      <c r="E6" s="105" t="s">
        <v>37</v>
      </c>
      <c r="F6" s="107" t="s">
        <v>57</v>
      </c>
      <c r="G6" s="105">
        <v>23</v>
      </c>
      <c r="H6" s="105" t="s">
        <v>46</v>
      </c>
      <c r="I6" s="11" t="s">
        <v>58</v>
      </c>
    </row>
    <row r="7" spans="1:9" ht="22.5" customHeight="1">
      <c r="A7" s="106"/>
      <c r="B7" s="106"/>
      <c r="C7" s="108"/>
      <c r="D7" s="106"/>
      <c r="E7" s="106"/>
      <c r="F7" s="108"/>
      <c r="G7" s="106"/>
      <c r="H7" s="106"/>
      <c r="I7" s="7" t="s">
        <v>59</v>
      </c>
    </row>
    <row r="8" spans="1:9" ht="22.5" customHeight="1">
      <c r="A8" s="105">
        <v>2</v>
      </c>
      <c r="B8" s="105" t="s">
        <v>31</v>
      </c>
      <c r="C8" s="107" t="s">
        <v>60</v>
      </c>
      <c r="D8" s="105">
        <v>13</v>
      </c>
      <c r="E8" s="105" t="s">
        <v>38</v>
      </c>
      <c r="F8" s="107" t="s">
        <v>57</v>
      </c>
      <c r="G8" s="105">
        <v>24</v>
      </c>
      <c r="H8" s="6" t="s">
        <v>61</v>
      </c>
      <c r="I8" s="107" t="s">
        <v>62</v>
      </c>
    </row>
    <row r="9" spans="1:9" ht="22.5" customHeight="1">
      <c r="A9" s="106"/>
      <c r="B9" s="106"/>
      <c r="C9" s="108"/>
      <c r="D9" s="106"/>
      <c r="E9" s="106"/>
      <c r="F9" s="108"/>
      <c r="G9" s="106"/>
      <c r="H9" s="7" t="s">
        <v>63</v>
      </c>
      <c r="I9" s="108"/>
    </row>
    <row r="10" spans="1:9" ht="22.5" customHeight="1">
      <c r="A10" s="105">
        <v>3</v>
      </c>
      <c r="B10" s="105" t="s">
        <v>33</v>
      </c>
      <c r="C10" s="107" t="s">
        <v>64</v>
      </c>
      <c r="D10" s="105">
        <v>14</v>
      </c>
      <c r="E10" s="105" t="s">
        <v>39</v>
      </c>
      <c r="F10" s="107" t="s">
        <v>65</v>
      </c>
      <c r="G10" s="105">
        <v>25</v>
      </c>
      <c r="H10" s="6" t="s">
        <v>66</v>
      </c>
      <c r="I10" s="107" t="s">
        <v>62</v>
      </c>
    </row>
    <row r="11" spans="1:9" ht="22.5" customHeight="1">
      <c r="A11" s="106"/>
      <c r="B11" s="106"/>
      <c r="C11" s="108"/>
      <c r="D11" s="106"/>
      <c r="E11" s="106"/>
      <c r="F11" s="108"/>
      <c r="G11" s="106"/>
      <c r="H11" s="7" t="s">
        <v>67</v>
      </c>
      <c r="I11" s="108"/>
    </row>
    <row r="12" spans="1:9" ht="22.5" customHeight="1">
      <c r="A12" s="105">
        <v>4</v>
      </c>
      <c r="B12" s="105" t="s">
        <v>68</v>
      </c>
      <c r="C12" s="107" t="s">
        <v>69</v>
      </c>
      <c r="D12" s="105">
        <v>15</v>
      </c>
      <c r="E12" s="105" t="s">
        <v>40</v>
      </c>
      <c r="F12" s="107" t="s">
        <v>57</v>
      </c>
      <c r="G12" s="105">
        <v>26</v>
      </c>
      <c r="H12" s="6" t="s">
        <v>70</v>
      </c>
      <c r="I12" s="107" t="s">
        <v>62</v>
      </c>
    </row>
    <row r="13" spans="1:9" ht="22.5" customHeight="1">
      <c r="A13" s="106"/>
      <c r="B13" s="106"/>
      <c r="C13" s="108"/>
      <c r="D13" s="106"/>
      <c r="E13" s="106"/>
      <c r="F13" s="108"/>
      <c r="G13" s="106"/>
      <c r="H13" s="7" t="s">
        <v>71</v>
      </c>
      <c r="I13" s="108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5">
        <v>7</v>
      </c>
      <c r="B16" s="6" t="s">
        <v>80</v>
      </c>
      <c r="C16" s="107" t="s">
        <v>81</v>
      </c>
      <c r="D16" s="105">
        <v>18</v>
      </c>
      <c r="E16" s="105" t="s">
        <v>42</v>
      </c>
      <c r="F16" s="107" t="s">
        <v>82</v>
      </c>
      <c r="G16" s="105">
        <v>29</v>
      </c>
      <c r="H16" s="105" t="s">
        <v>28</v>
      </c>
      <c r="I16" s="107" t="s">
        <v>83</v>
      </c>
    </row>
    <row r="17" spans="1:9" ht="22.5" customHeight="1" thickBot="1">
      <c r="A17" s="106"/>
      <c r="B17" s="7" t="s">
        <v>84</v>
      </c>
      <c r="C17" s="108"/>
      <c r="D17" s="106"/>
      <c r="E17" s="106"/>
      <c r="F17" s="108"/>
      <c r="G17" s="106"/>
      <c r="H17" s="106"/>
      <c r="I17" s="108"/>
    </row>
    <row r="18" spans="1:9" ht="22.5" customHeight="1">
      <c r="A18" s="105">
        <v>8</v>
      </c>
      <c r="B18" s="6" t="s">
        <v>85</v>
      </c>
      <c r="C18" s="107" t="s">
        <v>86</v>
      </c>
      <c r="D18" s="105">
        <v>19</v>
      </c>
      <c r="E18" s="105" t="s">
        <v>87</v>
      </c>
      <c r="F18" s="107" t="s">
        <v>88</v>
      </c>
      <c r="G18" s="105" t="s">
        <v>92</v>
      </c>
      <c r="H18" s="105" t="s">
        <v>92</v>
      </c>
      <c r="I18" s="109" t="s">
        <v>92</v>
      </c>
    </row>
    <row r="19" spans="1:9" ht="30" customHeight="1" thickBot="1">
      <c r="A19" s="106"/>
      <c r="B19" s="7" t="s">
        <v>89</v>
      </c>
      <c r="C19" s="108"/>
      <c r="D19" s="106"/>
      <c r="E19" s="106"/>
      <c r="F19" s="108"/>
      <c r="G19" s="106"/>
      <c r="H19" s="106"/>
      <c r="I19" s="110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5" t="s">
        <v>92</v>
      </c>
      <c r="H20" s="105" t="s">
        <v>92</v>
      </c>
      <c r="I20" s="109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06"/>
      <c r="H21" s="106"/>
      <c r="I21" s="110"/>
    </row>
    <row r="22" spans="1:9" ht="22.5" customHeight="1">
      <c r="A22" s="105">
        <v>11</v>
      </c>
      <c r="B22" s="6" t="s">
        <v>93</v>
      </c>
      <c r="C22" s="107" t="s">
        <v>62</v>
      </c>
      <c r="D22" s="105">
        <v>22</v>
      </c>
      <c r="E22" s="105" t="s">
        <v>45</v>
      </c>
      <c r="F22" s="9" t="s">
        <v>94</v>
      </c>
      <c r="G22" s="105" t="s">
        <v>92</v>
      </c>
      <c r="H22" s="105" t="s">
        <v>92</v>
      </c>
      <c r="I22" s="109" t="s">
        <v>92</v>
      </c>
    </row>
    <row r="23" spans="1:9" ht="21.75" customHeight="1">
      <c r="A23" s="106"/>
      <c r="B23" s="7" t="s">
        <v>95</v>
      </c>
      <c r="C23" s="108"/>
      <c r="D23" s="106"/>
      <c r="E23" s="106"/>
      <c r="F23" s="10" t="s">
        <v>96</v>
      </c>
      <c r="G23" s="106"/>
      <c r="H23" s="106"/>
      <c r="I23" s="110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2023-05-24T03:49:49Z</cp:lastPrinted>
  <dcterms:created xsi:type="dcterms:W3CDTF">2009-06-12T11:42:00Z</dcterms:created>
  <dcterms:modified xsi:type="dcterms:W3CDTF">2023-08-03T02:28:08Z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