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010" tabRatio="879" firstSheet="1" activeTab="3"/>
  </bookViews>
  <sheets>
    <sheet name="原水日常" sheetId="2" r:id="rId1"/>
    <sheet name="公司简介" sheetId="13" r:id="rId2"/>
    <sheet name="燃气公司价格公示" sheetId="11" r:id="rId3"/>
    <sheet name="用户安检计划" sheetId="12" r:id="rId4"/>
  </sheets>
  <calcPr calcId="144525"/>
</workbook>
</file>

<file path=xl/calcChain.xml><?xml version="1.0" encoding="utf-8"?>
<calcChain xmlns="http://schemas.openxmlformats.org/spreadsheetml/2006/main">
  <c r="E32" i="2" l="1"/>
  <c r="F32" i="2"/>
  <c r="F33" i="2"/>
  <c r="F34" i="2"/>
  <c r="S32" i="2"/>
  <c r="S33" i="2"/>
  <c r="S34" i="2"/>
  <c r="R32" i="2"/>
  <c r="R33" i="2"/>
  <c r="R34" i="2"/>
  <c r="P32" i="2"/>
  <c r="P33" i="2"/>
  <c r="P34" i="2"/>
  <c r="H32" i="2"/>
  <c r="H33" i="2"/>
  <c r="H34" i="2"/>
  <c r="E33" i="2"/>
  <c r="E34" i="2"/>
  <c r="Q34" i="2"/>
  <c r="Q33" i="2"/>
  <c r="Q32" i="2"/>
</calcChain>
</file>

<file path=xl/sharedStrings.xml><?xml version="1.0" encoding="utf-8"?>
<sst xmlns="http://schemas.openxmlformats.org/spreadsheetml/2006/main" count="312" uniqueCount="159">
  <si>
    <t>月平均值</t>
  </si>
  <si>
    <t>最高值</t>
    <phoneticPr fontId="1" type="noConversion"/>
  </si>
  <si>
    <t>无</t>
    <phoneticPr fontId="1" type="noConversion"/>
  </si>
  <si>
    <t>&lt;5</t>
  </si>
  <si>
    <t xml:space="preserve">坪 埔 水 厂 </t>
    <phoneticPr fontId="1" type="noConversion"/>
  </si>
  <si>
    <t xml:space="preserve">蒲 坂 水 厂 </t>
    <phoneticPr fontId="1" type="noConversion"/>
  </si>
  <si>
    <r>
      <t xml:space="preserve">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  </t>
    </r>
    <r>
      <rPr>
        <sz val="11"/>
        <color theme="1"/>
        <rFont val="宋体"/>
        <family val="2"/>
        <charset val="134"/>
        <scheme val="minor"/>
      </rPr>
      <t>日期</t>
    </r>
    <r>
      <rPr>
        <sz val="12"/>
        <rFont val="Times New Roman"/>
        <family val="1"/>
      </rPr>
      <t xml:space="preserve">              </t>
    </r>
    <phoneticPr fontId="1" type="noConversion"/>
  </si>
  <si>
    <t>肉眼可见物</t>
    <phoneticPr fontId="1" type="noConversion"/>
  </si>
  <si>
    <t>臭和味</t>
    <phoneticPr fontId="1" type="noConversion"/>
  </si>
  <si>
    <r>
      <t xml:space="preserve">氨氮
</t>
    </r>
    <r>
      <rPr>
        <sz val="11"/>
        <rFont val="Times New Roman"/>
        <family val="1"/>
      </rPr>
      <t>mg/L</t>
    </r>
    <phoneticPr fontId="1" type="noConversion"/>
  </si>
  <si>
    <t>pH</t>
    <phoneticPr fontId="1" type="noConversion"/>
  </si>
  <si>
    <r>
      <t>色度</t>
    </r>
    <r>
      <rPr>
        <sz val="11"/>
        <rFont val="Times New Roman"/>
        <family val="1"/>
      </rPr>
      <t xml:space="preserve">  </t>
    </r>
    <phoneticPr fontId="1" type="noConversion"/>
  </si>
  <si>
    <r>
      <t xml:space="preserve">耗氧量
</t>
    </r>
    <r>
      <rPr>
        <sz val="11"/>
        <rFont val="Times New Roman"/>
        <family val="1"/>
      </rPr>
      <t xml:space="preserve"> mg/L</t>
    </r>
    <phoneticPr fontId="1" type="noConversion"/>
  </si>
  <si>
    <r>
      <t xml:space="preserve">细菌总数
</t>
    </r>
    <r>
      <rPr>
        <sz val="10"/>
        <rFont val="Times New Roman"/>
        <family val="1"/>
      </rPr>
      <t>CFU/100mL</t>
    </r>
    <phoneticPr fontId="1" type="noConversion"/>
  </si>
  <si>
    <r>
      <t>大肠菌群</t>
    </r>
    <r>
      <rPr>
        <sz val="10"/>
        <rFont val="Times New Roman"/>
        <family val="1"/>
      </rPr>
      <t>CFU/100mL</t>
    </r>
    <phoneticPr fontId="1" type="noConversion"/>
  </si>
  <si>
    <t>耐热大肠菌群CFU/100mL</t>
    <phoneticPr fontId="1" type="noConversion"/>
  </si>
  <si>
    <r>
      <t xml:space="preserve"> 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  </t>
    </r>
    <r>
      <rPr>
        <sz val="11"/>
        <color theme="1"/>
        <rFont val="宋体"/>
        <family val="2"/>
        <charset val="134"/>
        <scheme val="minor"/>
      </rPr>
      <t>日期</t>
    </r>
    <r>
      <rPr>
        <sz val="12"/>
        <rFont val="Times New Roman"/>
        <family val="1"/>
      </rPr>
      <t xml:space="preserve">              </t>
    </r>
    <phoneticPr fontId="1" type="noConversion"/>
  </si>
  <si>
    <r>
      <t>大肠菌数</t>
    </r>
    <r>
      <rPr>
        <sz val="10"/>
        <rFont val="Times New Roman"/>
        <family val="1"/>
      </rPr>
      <t>CFU/100mL</t>
    </r>
    <phoneticPr fontId="1" type="noConversion"/>
  </si>
  <si>
    <t>无</t>
    <phoneticPr fontId="1" type="noConversion"/>
  </si>
  <si>
    <t>最低值</t>
    <phoneticPr fontId="1" type="noConversion"/>
  </si>
  <si>
    <t>1.48</t>
    <phoneticPr fontId="1" type="noConversion"/>
  </si>
  <si>
    <r>
      <t>浊度</t>
    </r>
    <r>
      <rPr>
        <sz val="11"/>
        <rFont val="Times New Roman"/>
        <family val="1"/>
      </rPr>
      <t xml:space="preserve">  NTU</t>
    </r>
    <phoneticPr fontId="1" type="noConversion"/>
  </si>
  <si>
    <t>&lt;5</t>
    <phoneticPr fontId="1" type="noConversion"/>
  </si>
  <si>
    <t>1.35</t>
    <phoneticPr fontId="1" type="noConversion"/>
  </si>
  <si>
    <t>1.55</t>
    <phoneticPr fontId="1" type="noConversion"/>
  </si>
  <si>
    <t>1.79</t>
    <phoneticPr fontId="1" type="noConversion"/>
  </si>
  <si>
    <t>0.78</t>
    <phoneticPr fontId="1" type="noConversion"/>
  </si>
  <si>
    <t>2.54</t>
    <phoneticPr fontId="1" type="noConversion"/>
  </si>
  <si>
    <r>
      <t>原 水 日 常 项 目</t>
    </r>
    <r>
      <rPr>
        <sz val="28"/>
        <color theme="1"/>
        <rFont val="隶书"/>
        <family val="3"/>
        <charset val="134"/>
      </rPr>
      <t>（2023年2月）</t>
    </r>
    <phoneticPr fontId="1" type="noConversion"/>
  </si>
  <si>
    <t>&lt;5</t>
    <phoneticPr fontId="1" type="noConversion"/>
  </si>
  <si>
    <t>1.13</t>
    <phoneticPr fontId="1" type="noConversion"/>
  </si>
  <si>
    <t>1.54</t>
    <phoneticPr fontId="1" type="noConversion"/>
  </si>
  <si>
    <t>1.25</t>
    <phoneticPr fontId="1" type="noConversion"/>
  </si>
  <si>
    <t>2.53</t>
    <phoneticPr fontId="1" type="noConversion"/>
  </si>
  <si>
    <t>2.57</t>
    <phoneticPr fontId="1" type="noConversion"/>
  </si>
  <si>
    <t>1.60</t>
    <phoneticPr fontId="1" type="noConversion"/>
  </si>
  <si>
    <t>2.60</t>
    <phoneticPr fontId="1" type="noConversion"/>
  </si>
  <si>
    <t>1.27</t>
    <phoneticPr fontId="1" type="noConversion"/>
  </si>
  <si>
    <t>0.68</t>
    <phoneticPr fontId="1" type="noConversion"/>
  </si>
  <si>
    <t>1.57</t>
    <phoneticPr fontId="1" type="noConversion"/>
  </si>
  <si>
    <t>3.02</t>
    <phoneticPr fontId="1" type="noConversion"/>
  </si>
  <si>
    <t>1.73</t>
    <phoneticPr fontId="1" type="noConversion"/>
  </si>
  <si>
    <t>1.43</t>
    <phoneticPr fontId="1" type="noConversion"/>
  </si>
  <si>
    <t>1.78</t>
    <phoneticPr fontId="1" type="noConversion"/>
  </si>
  <si>
    <t>2.38</t>
    <phoneticPr fontId="1" type="noConversion"/>
  </si>
  <si>
    <t>0.79</t>
    <phoneticPr fontId="1" type="noConversion"/>
  </si>
  <si>
    <t>2.64</t>
    <phoneticPr fontId="1" type="noConversion"/>
  </si>
  <si>
    <t>1.87</t>
    <phoneticPr fontId="1" type="noConversion"/>
  </si>
  <si>
    <t>1.38</t>
    <phoneticPr fontId="1" type="noConversion"/>
  </si>
  <si>
    <t>1.63</t>
    <phoneticPr fontId="1" type="noConversion"/>
  </si>
  <si>
    <t>3.68</t>
    <phoneticPr fontId="1" type="noConversion"/>
  </si>
  <si>
    <t>&lt;5</t>
    <phoneticPr fontId="1" type="noConversion"/>
  </si>
  <si>
    <t>序号</t>
    <phoneticPr fontId="1" type="noConversion"/>
  </si>
  <si>
    <t>收费项目</t>
    <phoneticPr fontId="1" type="noConversion"/>
  </si>
  <si>
    <t>收费标准</t>
    <phoneticPr fontId="1" type="noConversion"/>
  </si>
  <si>
    <t>收费依据</t>
    <phoneticPr fontId="1" type="noConversion"/>
  </si>
  <si>
    <t>服务内容</t>
    <phoneticPr fontId="1" type="noConversion"/>
  </si>
  <si>
    <t>备注</t>
    <phoneticPr fontId="1" type="noConversion"/>
  </si>
  <si>
    <t>管道天然气终端销售价格</t>
  </si>
  <si>
    <t>(1)居民生活用气实行阶梯价格:
第一档: 年用气量≤280立方米，
用气价格为 2.881元/方;
第二档: 280立方米&lt;年用气量 &lt;400立方米，用气价格为3.457元/方;
第三档: 年用气量&gt;400立方米，用气价格为4.322元/方;</t>
    <phoneticPr fontId="1" type="noConversion"/>
  </si>
  <si>
    <t>(2)对持有民政部门核发的有效证件或证明的低保户，气价水平按居民第一档气价再下调每立方米0.5元即每立方米2.381元执行;</t>
    <phoneticPr fontId="1" type="noConversion"/>
  </si>
  <si>
    <t>(3)学校、养老福利机构等执行居民气价的非居民用户，气价水平按居民第一档气价执行。</t>
    <phoneticPr fontId="1" type="noConversion"/>
  </si>
  <si>
    <t>城市新建住宅
供气工程建设收费</t>
    <phoneticPr fontId="1" type="noConversion"/>
  </si>
  <si>
    <t>2090元/户</t>
    <phoneticPr fontId="1" type="noConversion"/>
  </si>
  <si>
    <t>泉发改
〔2019〕
234号</t>
    <phoneticPr fontId="1" type="noConversion"/>
  </si>
  <si>
    <t>不含别墅、自建房。</t>
    <phoneticPr fontId="1" type="noConversion"/>
  </si>
  <si>
    <t>老旧小区住宅
供气工程建设安装费</t>
    <phoneticPr fontId="1" type="noConversion"/>
  </si>
  <si>
    <t>2720元/户</t>
    <phoneticPr fontId="1" type="noConversion"/>
  </si>
  <si>
    <t>泉发改
〔2020〕
375号</t>
    <phoneticPr fontId="1" type="noConversion"/>
  </si>
  <si>
    <t>市场调节价</t>
  </si>
  <si>
    <t>市场调节价</t>
    <phoneticPr fontId="1" type="noConversion"/>
  </si>
  <si>
    <t>指除城市新建住宅、别墅及
自建房以外的其他民用户。</t>
    <phoneticPr fontId="1" type="noConversion"/>
  </si>
  <si>
    <t>别墅供气
工程建设安装费</t>
    <phoneticPr fontId="1" type="noConversion"/>
  </si>
  <si>
    <t>单体别墅9800元/户</t>
  </si>
  <si>
    <t>联排别墅8800元/户</t>
  </si>
  <si>
    <t>叠加别墅6000元/户</t>
  </si>
  <si>
    <t>户内改管、设备固定服务费</t>
    <phoneticPr fontId="1" type="noConversion"/>
  </si>
  <si>
    <t>80元/次</t>
    <phoneticPr fontId="1" type="noConversion"/>
  </si>
  <si>
    <t>市场调节价</t>
    <phoneticPr fontId="1" type="noConversion"/>
  </si>
  <si>
    <t>应用户要求，需要施工人员上
门固定设备或管件等操作。</t>
    <phoneticPr fontId="1" type="noConversion"/>
  </si>
  <si>
    <t>燃气设施拆除服务费</t>
    <phoneticPr fontId="1" type="noConversion"/>
  </si>
  <si>
    <t>30元/次</t>
    <phoneticPr fontId="1" type="noConversion"/>
  </si>
  <si>
    <t>应用户要求，需要施工人员上门
进行燃气设施拆除、封堵等操作。</t>
    <phoneticPr fontId="1" type="noConversion"/>
  </si>
  <si>
    <t>燃气具维修服务费
（小修）</t>
    <phoneticPr fontId="1" type="noConversion"/>
  </si>
  <si>
    <t>20元/次</t>
    <phoneticPr fontId="1" type="noConversion"/>
  </si>
  <si>
    <t>应用户要求，需要维修人员上门对燃
气具进行换电池、调节风门、炉头请
洗等操作。</t>
    <phoneticPr fontId="1" type="noConversion"/>
  </si>
  <si>
    <t>燃气具维修服务费
（大修）</t>
    <phoneticPr fontId="1" type="noConversion"/>
  </si>
  <si>
    <t>50元/次</t>
    <phoneticPr fontId="1" type="noConversion"/>
  </si>
  <si>
    <t>应用户要求，需要维修人员上门对燃
气具进行拆面板、拆阀体总成、拆炉
头、换热电偶、换磁针、换点火器等
操作。</t>
    <phoneticPr fontId="1" type="noConversion"/>
  </si>
  <si>
    <t>户内改管、
移表安装费</t>
    <phoneticPr fontId="1" type="noConversion"/>
  </si>
  <si>
    <t>200元/次</t>
    <phoneticPr fontId="1" type="noConversion"/>
  </si>
  <si>
    <t>应用户要求，需要施工人员上门对户内
管道改动、移表或热水器安装产生的服
务费（此费用不含材料费、动火焊接费
、高空作业费）</t>
    <phoneticPr fontId="1" type="noConversion"/>
  </si>
  <si>
    <t>动火焊接</t>
    <phoneticPr fontId="1" type="noConversion"/>
  </si>
  <si>
    <t>120元/处</t>
    <phoneticPr fontId="1" type="noConversion"/>
  </si>
  <si>
    <t>1.因用户要求对户内管道
改动、移表或热水器安装
需停气动火焊接产生的服
务费（此费用不含材料费）；</t>
    <phoneticPr fontId="1" type="noConversion"/>
  </si>
  <si>
    <t>2.如需到室外高空作业
加收室外高空作业费
150 元/户；</t>
    <phoneticPr fontId="1" type="noConversion"/>
  </si>
  <si>
    <t>3.安全检查发现隐患、引
入管已入户的零散挂表参
照上面户内改管、移表第
6条执行；</t>
    <phoneticPr fontId="1" type="noConversion"/>
  </si>
  <si>
    <t>150元/户</t>
  </si>
  <si>
    <t>30元/条</t>
  </si>
  <si>
    <t>40元/条</t>
  </si>
  <si>
    <t>50元/条</t>
  </si>
  <si>
    <t>60元/条</t>
  </si>
  <si>
    <t>70元/条</t>
  </si>
  <si>
    <t>80元/条</t>
  </si>
  <si>
    <t>100元/条</t>
  </si>
  <si>
    <t>80元/米</t>
  </si>
  <si>
    <t>9元/个</t>
  </si>
  <si>
    <t>6元/个</t>
  </si>
  <si>
    <t>30元/米</t>
  </si>
  <si>
    <t>40元/米</t>
  </si>
  <si>
    <t>50元/米</t>
  </si>
  <si>
    <t>70元/米</t>
  </si>
  <si>
    <t>15元/个</t>
  </si>
  <si>
    <t>因户外立管等悬空
作业收取的费用</t>
    <phoneticPr fontId="1" type="noConversion"/>
  </si>
  <si>
    <t>室外高空作业</t>
    <phoneticPr fontId="1" type="noConversion"/>
  </si>
  <si>
    <t>不锈钢波纹管（300mm）</t>
    <phoneticPr fontId="1" type="noConversion"/>
  </si>
  <si>
    <t>不锈钢波纹管（500mm）</t>
    <phoneticPr fontId="1" type="noConversion"/>
  </si>
  <si>
    <t>不锈钢波纹管（800mm）</t>
    <phoneticPr fontId="1" type="noConversion"/>
  </si>
  <si>
    <t>不锈钢波纹管（1000mm）</t>
    <phoneticPr fontId="1" type="noConversion"/>
  </si>
  <si>
    <t>不锈钢波纹管（1200mm）</t>
  </si>
  <si>
    <t>不锈钢波纹管（1500mm）</t>
  </si>
  <si>
    <t>不锈钢波纹管（2000mm）</t>
  </si>
  <si>
    <t>可埋式波纹管-不锈钢</t>
  </si>
  <si>
    <t>简易快装接头_黄铜镀镍</t>
  </si>
  <si>
    <t>铜对丝</t>
    <phoneticPr fontId="1" type="noConversion"/>
  </si>
  <si>
    <t>镀锌管DN15</t>
  </si>
  <si>
    <t>镀锌管DN20</t>
  </si>
  <si>
    <t>镀锌管DN25</t>
  </si>
  <si>
    <t>镀锌管DN32</t>
  </si>
  <si>
    <t>灶前阀DN15</t>
  </si>
  <si>
    <t>球阀DN15</t>
  </si>
  <si>
    <t>球阀DN20</t>
  </si>
  <si>
    <t>球阀DN25</t>
  </si>
  <si>
    <t>球阀DN32</t>
  </si>
  <si>
    <t>20元/个</t>
  </si>
  <si>
    <t>30元/个</t>
  </si>
  <si>
    <t>40元/个</t>
  </si>
  <si>
    <t>5元/个</t>
  </si>
  <si>
    <t>90元/根</t>
  </si>
  <si>
    <t>120元/根</t>
  </si>
  <si>
    <t>480元/套</t>
  </si>
  <si>
    <t>330元/块</t>
  </si>
  <si>
    <t>230/块</t>
  </si>
  <si>
    <t>188元/个</t>
  </si>
  <si>
    <t>378元/套</t>
  </si>
  <si>
    <t>表接头</t>
  </si>
  <si>
    <t>格林转换接头</t>
  </si>
  <si>
    <t>预防腐穿墙镀锌钢管DN15（普通级430）</t>
  </si>
  <si>
    <t>预防腐穿墙镀锌钢管DN15（630）</t>
  </si>
  <si>
    <t>智能户内监测终端</t>
  </si>
  <si>
    <t>用户申请更换未到期IC卡表为物联网表成本补偿（制造日至更换日≤5年）</t>
    <phoneticPr fontId="1" type="noConversion"/>
  </si>
  <si>
    <t>用户申请更换未到期IC卡表为物联网表成本补偿（5年＜制造日至更换日＜10年）</t>
    <phoneticPr fontId="1" type="noConversion"/>
  </si>
  <si>
    <t>燃气自闭阀</t>
  </si>
  <si>
    <t>物联报警切断装置</t>
  </si>
  <si>
    <t>应用户要求对未
到期且IC卡表更
换为物联网表补
偿。</t>
    <phoneticPr fontId="1" type="noConversion"/>
  </si>
  <si>
    <t>德化燃气公司简介</t>
    <phoneticPr fontId="1" type="noConversion"/>
  </si>
  <si>
    <t xml:space="preserve">
德化广安天然气有限公司，成立于2003年4月，办公地点位于龙浔镇，业务范围面向全县，执行新奥能源管理体系。
现有员工近80人，全国统一客服热线95158全天候开通，抢险队全天候在岗，设有燃气营业厅和县行政服务中心两处对外服务窗口。
2022年销售气量共计7418万方，高峰时日供气量27万方。年度纳税1400万元，全县纳税企业排名第15。现有工业用户965家，商业用户145家，居民用户约4万户。其中工业用气占比最大。
截止2022年底，燃气管道已覆盖浔中、龙浔、三班、盖德、龙门滩五个镇，累计敷设市政中压管线258公里、庭院管线255公里。现有储配站1座，位于三班镇，占地面积38.2亩，2004年7月建成投用，设计储存能力72万方，最大供气能力每小时2万方。现有门站1座，也位于三班镇，占地面积11.5亩，2023年1月正式投用，最大供气能力每小时4万方。
海西天然气管网德化支线2023年1月1日正式通气，宣告德化进入期盼多年的管道气时代，工商用气价格因此大幅下降，切实降低用户生产成本、助力当地招商引资。
曾获泉州市总工会授予的“优秀职工之家”称号，曾获县政府授予的“优秀基层党组织”、“企业落实安全生产主体责任先进单位”、“安全生产标准化建设提升工程先进单位”等荣誉。
公司秉承“创建现代能源体系、提高人民生活品质”的企业使命，始终高度重视安全运营、能源保供与服务提升，助力发展低碳经济、促进节能减排、打造数智城市，致力于成为政府放心、客户满意、社会认同、员工自豪的清洁能源企业。
</t>
    <phoneticPr fontId="1" type="noConversion"/>
  </si>
  <si>
    <t>安检信息公示：</t>
    <phoneticPr fontId="1" type="noConversion"/>
  </si>
  <si>
    <t xml:space="preserve">
公司民用户安检计划实行德化五镇同步推进，2月已完成3319户，3月计划4000户。
1000余家工商业用户实现每月全安检。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</si>
</sst>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9" formatCode="0.0_ "/>
    <numFmt numFmtId="180" formatCode="0.0_);[Red]\(0.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10"/>
      <color theme="1"/>
      <name val="宋体"/>
      <family val="2"/>
      <charset val="134"/>
      <scheme val="minor"/>
    </font>
    <font>
      <sz val="10"/>
      <name val="Times New Roman"/>
      <family val="1"/>
    </font>
    <font>
      <sz val="26"/>
      <name val="隶书"/>
      <family val="3"/>
      <charset val="134"/>
    </font>
    <font>
      <sz val="11"/>
      <name val="Times New Roman"/>
      <family val="1"/>
    </font>
    <font>
      <sz val="26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36"/>
      <color theme="1"/>
      <name val="隶书"/>
      <family val="3"/>
      <charset val="134"/>
    </font>
    <font>
      <sz val="11"/>
      <name val="宋体"/>
      <family val="2"/>
      <charset val="134"/>
    </font>
    <font>
      <sz val="28"/>
      <color theme="1"/>
      <name val="隶书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71">
    <xf numFmtId="0" fontId="0" fillId="0" borderId="0" xfId="0">
      <alignment vertical="center"/>
    </xf>
    <xf numFmtId="177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/>
    </xf>
    <xf numFmtId="177" fontId="0" fillId="2" borderId="7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18" xfId="0" applyNumberFormat="1" applyFont="1" applyFill="1" applyBorder="1" applyAlignment="1">
      <alignment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vertical="center" wrapText="1"/>
    </xf>
    <xf numFmtId="58" fontId="0" fillId="2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80" fontId="0" fillId="2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7" fontId="0" fillId="2" borderId="6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58" fontId="0" fillId="2" borderId="7" xfId="0" applyNumberFormat="1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58" fontId="0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3">
    <cellStyle name="常规" xfId="0" builtinId="0"/>
    <cellStyle name="常规 2 2 3" xfId="1"/>
    <cellStyle name="常规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topLeftCell="A19" zoomScale="80" zoomScaleNormal="80" workbookViewId="0">
      <selection activeCell="O31" sqref="O31"/>
    </sheetView>
  </sheetViews>
  <sheetFormatPr defaultColWidth="8.875" defaultRowHeight="12" x14ac:dyDescent="0.15"/>
  <cols>
    <col min="1" max="1" width="10.25" style="7" customWidth="1"/>
    <col min="2" max="3" width="6.625" style="7" customWidth="1"/>
    <col min="4" max="6" width="8.75" style="7" customWidth="1"/>
    <col min="7" max="7" width="8.75" style="31" customWidth="1"/>
    <col min="8" max="8" width="8.75" style="7" customWidth="1"/>
    <col min="9" max="11" width="10.375" style="7" customWidth="1"/>
    <col min="12" max="12" width="11.125" style="7" customWidth="1"/>
    <col min="13" max="14" width="6.5" style="7" customWidth="1"/>
    <col min="15" max="15" width="7.375" style="7" customWidth="1"/>
    <col min="16" max="19" width="7.875" style="7" customWidth="1"/>
    <col min="20" max="21" width="10.125" style="7" customWidth="1"/>
    <col min="22" max="22" width="11.125" style="7" customWidth="1"/>
    <col min="23" max="16384" width="8.875" style="7"/>
  </cols>
  <sheetData>
    <row r="1" spans="1:22" ht="47.25" thickBot="1" x14ac:dyDescent="0.2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s="9" customFormat="1" ht="37.9" customHeight="1" x14ac:dyDescent="0.15">
      <c r="A2" s="42" t="s">
        <v>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 t="s">
        <v>5</v>
      </c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1:22" s="6" customFormat="1" ht="63.6" customHeight="1" x14ac:dyDescent="0.15">
      <c r="A3" s="12" t="s">
        <v>6</v>
      </c>
      <c r="B3" s="4" t="s">
        <v>7</v>
      </c>
      <c r="C3" s="4" t="s">
        <v>8</v>
      </c>
      <c r="D3" s="13" t="s">
        <v>9</v>
      </c>
      <c r="E3" s="14" t="s">
        <v>10</v>
      </c>
      <c r="F3" s="4" t="s">
        <v>11</v>
      </c>
      <c r="G3" s="27" t="s">
        <v>21</v>
      </c>
      <c r="H3" s="4" t="s">
        <v>12</v>
      </c>
      <c r="I3" s="15" t="s">
        <v>13</v>
      </c>
      <c r="J3" s="15" t="s">
        <v>14</v>
      </c>
      <c r="K3" s="4" t="s">
        <v>15</v>
      </c>
      <c r="L3" s="16" t="s">
        <v>16</v>
      </c>
      <c r="M3" s="4" t="s">
        <v>7</v>
      </c>
      <c r="N3" s="4" t="s">
        <v>8</v>
      </c>
      <c r="O3" s="13" t="s">
        <v>9</v>
      </c>
      <c r="P3" s="14" t="s">
        <v>10</v>
      </c>
      <c r="Q3" s="4" t="s">
        <v>11</v>
      </c>
      <c r="R3" s="26" t="s">
        <v>21</v>
      </c>
      <c r="S3" s="4" t="s">
        <v>12</v>
      </c>
      <c r="T3" s="15" t="s">
        <v>13</v>
      </c>
      <c r="U3" s="15" t="s">
        <v>17</v>
      </c>
      <c r="V3" s="41" t="s">
        <v>15</v>
      </c>
    </row>
    <row r="4" spans="1:22" s="6" customFormat="1" ht="18.600000000000001" customHeight="1" x14ac:dyDescent="0.15">
      <c r="A4" s="17">
        <v>44958</v>
      </c>
      <c r="B4" s="11" t="s">
        <v>2</v>
      </c>
      <c r="C4" s="11" t="s">
        <v>18</v>
      </c>
      <c r="D4" s="25">
        <v>0.03</v>
      </c>
      <c r="E4" s="1">
        <v>7.24</v>
      </c>
      <c r="F4" s="33">
        <v>6.5</v>
      </c>
      <c r="G4" s="32" t="s">
        <v>30</v>
      </c>
      <c r="H4" s="34">
        <v>1.42</v>
      </c>
      <c r="I4" s="33">
        <v>230</v>
      </c>
      <c r="J4" s="33">
        <v>540</v>
      </c>
      <c r="K4" s="5">
        <v>17</v>
      </c>
      <c r="L4" s="35">
        <v>44958</v>
      </c>
      <c r="M4" s="11" t="s">
        <v>18</v>
      </c>
      <c r="N4" s="11" t="s">
        <v>18</v>
      </c>
      <c r="O4" s="25">
        <v>0.02</v>
      </c>
      <c r="P4" s="1">
        <v>6.85</v>
      </c>
      <c r="Q4" s="37" t="s">
        <v>29</v>
      </c>
      <c r="R4" s="1">
        <v>0.33</v>
      </c>
      <c r="S4" s="34">
        <v>1.38</v>
      </c>
      <c r="T4" s="5">
        <v>210</v>
      </c>
      <c r="U4" s="5">
        <v>140</v>
      </c>
      <c r="V4" s="18">
        <v>14</v>
      </c>
    </row>
    <row r="5" spans="1:22" s="6" customFormat="1" ht="18.600000000000001" customHeight="1" x14ac:dyDescent="0.15">
      <c r="A5" s="17">
        <v>44959</v>
      </c>
      <c r="B5" s="11" t="s">
        <v>2</v>
      </c>
      <c r="C5" s="11" t="s">
        <v>18</v>
      </c>
      <c r="D5" s="25">
        <v>0.04</v>
      </c>
      <c r="E5" s="1">
        <v>7.31</v>
      </c>
      <c r="F5" s="36">
        <v>6.5</v>
      </c>
      <c r="G5" s="32" t="s">
        <v>31</v>
      </c>
      <c r="H5" s="34">
        <v>1.44</v>
      </c>
      <c r="I5" s="33">
        <v>210</v>
      </c>
      <c r="J5" s="33">
        <v>70</v>
      </c>
      <c r="K5" s="5">
        <v>11</v>
      </c>
      <c r="L5" s="35">
        <v>44959</v>
      </c>
      <c r="M5" s="11" t="s">
        <v>18</v>
      </c>
      <c r="N5" s="11" t="s">
        <v>18</v>
      </c>
      <c r="O5" s="25">
        <v>0.02</v>
      </c>
      <c r="P5" s="25">
        <v>6.86</v>
      </c>
      <c r="Q5" s="37" t="s">
        <v>29</v>
      </c>
      <c r="R5" s="1">
        <v>0.28999999999999998</v>
      </c>
      <c r="S5" s="2">
        <v>1.4</v>
      </c>
      <c r="T5" s="5">
        <v>200</v>
      </c>
      <c r="U5" s="5">
        <v>26</v>
      </c>
      <c r="V5" s="18">
        <v>5</v>
      </c>
    </row>
    <row r="6" spans="1:22" s="6" customFormat="1" ht="18.600000000000001" customHeight="1" x14ac:dyDescent="0.15">
      <c r="A6" s="17">
        <v>44960</v>
      </c>
      <c r="B6" s="11" t="s">
        <v>2</v>
      </c>
      <c r="C6" s="11" t="s">
        <v>18</v>
      </c>
      <c r="D6" s="25">
        <v>0.03</v>
      </c>
      <c r="E6" s="1">
        <v>7.2</v>
      </c>
      <c r="F6" s="36">
        <v>6.5</v>
      </c>
      <c r="G6" s="32" t="s">
        <v>32</v>
      </c>
      <c r="H6" s="34">
        <v>1.4</v>
      </c>
      <c r="I6" s="33">
        <v>240</v>
      </c>
      <c r="J6" s="33">
        <v>220</v>
      </c>
      <c r="K6" s="5">
        <v>26</v>
      </c>
      <c r="L6" s="35">
        <v>44960</v>
      </c>
      <c r="M6" s="11" t="s">
        <v>18</v>
      </c>
      <c r="N6" s="11" t="s">
        <v>18</v>
      </c>
      <c r="O6" s="25">
        <v>0.03</v>
      </c>
      <c r="P6" s="1">
        <v>6.83</v>
      </c>
      <c r="Q6" s="37" t="s">
        <v>3</v>
      </c>
      <c r="R6" s="1">
        <v>0.28999999999999998</v>
      </c>
      <c r="S6" s="2">
        <v>1.36</v>
      </c>
      <c r="T6" s="5">
        <v>210</v>
      </c>
      <c r="U6" s="5">
        <v>33</v>
      </c>
      <c r="V6" s="18">
        <v>5</v>
      </c>
    </row>
    <row r="7" spans="1:22" s="6" customFormat="1" ht="18.600000000000001" customHeight="1" x14ac:dyDescent="0.15">
      <c r="A7" s="17">
        <v>44961</v>
      </c>
      <c r="B7" s="11" t="s">
        <v>2</v>
      </c>
      <c r="C7" s="11" t="s">
        <v>18</v>
      </c>
      <c r="D7" s="25">
        <v>0.04</v>
      </c>
      <c r="E7" s="1">
        <v>7.16</v>
      </c>
      <c r="F7" s="36">
        <v>8.8000000000000007</v>
      </c>
      <c r="G7" s="32" t="s">
        <v>33</v>
      </c>
      <c r="H7" s="34">
        <v>1.44</v>
      </c>
      <c r="I7" s="33">
        <v>260</v>
      </c>
      <c r="J7" s="33">
        <v>110</v>
      </c>
      <c r="K7" s="5">
        <v>23</v>
      </c>
      <c r="L7" s="35">
        <v>44961</v>
      </c>
      <c r="M7" s="11" t="s">
        <v>18</v>
      </c>
      <c r="N7" s="11" t="s">
        <v>18</v>
      </c>
      <c r="O7" s="25">
        <v>0.02</v>
      </c>
      <c r="P7" s="1">
        <v>6.81</v>
      </c>
      <c r="Q7" s="37" t="s">
        <v>3</v>
      </c>
      <c r="R7" s="1">
        <v>0.25</v>
      </c>
      <c r="S7" s="2">
        <v>1.4</v>
      </c>
      <c r="T7" s="5">
        <v>210</v>
      </c>
      <c r="U7" s="11">
        <v>26</v>
      </c>
      <c r="V7" s="18">
        <v>13</v>
      </c>
    </row>
    <row r="8" spans="1:22" s="6" customFormat="1" ht="18.600000000000001" customHeight="1" x14ac:dyDescent="0.15">
      <c r="A8" s="17">
        <v>44962</v>
      </c>
      <c r="B8" s="11" t="s">
        <v>2</v>
      </c>
      <c r="C8" s="11" t="s">
        <v>2</v>
      </c>
      <c r="D8" s="25">
        <v>0.03</v>
      </c>
      <c r="E8" s="1">
        <v>7.25</v>
      </c>
      <c r="F8" s="36">
        <v>8.8000000000000007</v>
      </c>
      <c r="G8" s="32" t="s">
        <v>34</v>
      </c>
      <c r="H8" s="34">
        <v>1.46</v>
      </c>
      <c r="I8" s="33">
        <v>230</v>
      </c>
      <c r="J8" s="33">
        <v>170</v>
      </c>
      <c r="K8" s="5">
        <v>33</v>
      </c>
      <c r="L8" s="35">
        <v>44962</v>
      </c>
      <c r="M8" s="11" t="s">
        <v>18</v>
      </c>
      <c r="N8" s="11" t="s">
        <v>18</v>
      </c>
      <c r="O8" s="25">
        <v>0.02</v>
      </c>
      <c r="P8" s="5">
        <v>6.72</v>
      </c>
      <c r="Q8" s="37" t="s">
        <v>3</v>
      </c>
      <c r="R8" s="5">
        <v>0.28000000000000003</v>
      </c>
      <c r="S8" s="2">
        <v>1.36</v>
      </c>
      <c r="T8" s="5">
        <v>170</v>
      </c>
      <c r="U8" s="11">
        <v>70</v>
      </c>
      <c r="V8" s="18">
        <v>13</v>
      </c>
    </row>
    <row r="9" spans="1:22" s="6" customFormat="1" ht="18.600000000000001" customHeight="1" x14ac:dyDescent="0.15">
      <c r="A9" s="17">
        <v>44963</v>
      </c>
      <c r="B9" s="11" t="s">
        <v>2</v>
      </c>
      <c r="C9" s="11" t="s">
        <v>2</v>
      </c>
      <c r="D9" s="25">
        <v>0.04</v>
      </c>
      <c r="E9" s="1">
        <v>7.19</v>
      </c>
      <c r="F9" s="36">
        <v>6.5</v>
      </c>
      <c r="G9" s="32" t="s">
        <v>35</v>
      </c>
      <c r="H9" s="34">
        <v>1.44</v>
      </c>
      <c r="I9" s="33">
        <v>240</v>
      </c>
      <c r="J9" s="33">
        <v>280</v>
      </c>
      <c r="K9" s="5">
        <v>17</v>
      </c>
      <c r="L9" s="35">
        <v>44963</v>
      </c>
      <c r="M9" s="11" t="s">
        <v>18</v>
      </c>
      <c r="N9" s="11" t="s">
        <v>18</v>
      </c>
      <c r="O9" s="25">
        <v>0.03</v>
      </c>
      <c r="P9" s="1">
        <v>6.85</v>
      </c>
      <c r="Q9" s="37" t="s">
        <v>3</v>
      </c>
      <c r="R9" s="1">
        <v>0.27</v>
      </c>
      <c r="S9" s="2">
        <v>1.4</v>
      </c>
      <c r="T9" s="5">
        <v>230</v>
      </c>
      <c r="U9" s="5">
        <v>110</v>
      </c>
      <c r="V9" s="18">
        <v>5</v>
      </c>
    </row>
    <row r="10" spans="1:22" s="6" customFormat="1" ht="18.600000000000001" customHeight="1" x14ac:dyDescent="0.15">
      <c r="A10" s="17">
        <v>44964</v>
      </c>
      <c r="B10" s="11" t="s">
        <v>2</v>
      </c>
      <c r="C10" s="11" t="s">
        <v>2</v>
      </c>
      <c r="D10" s="25">
        <v>0.03</v>
      </c>
      <c r="E10" s="1">
        <v>6.92</v>
      </c>
      <c r="F10" s="36">
        <v>6.5</v>
      </c>
      <c r="G10" s="32" t="s">
        <v>36</v>
      </c>
      <c r="H10" s="34">
        <v>1.52</v>
      </c>
      <c r="I10" s="33">
        <v>260</v>
      </c>
      <c r="J10" s="33">
        <v>350</v>
      </c>
      <c r="K10" s="5">
        <v>14</v>
      </c>
      <c r="L10" s="35">
        <v>44964</v>
      </c>
      <c r="M10" s="11" t="s">
        <v>18</v>
      </c>
      <c r="N10" s="11" t="s">
        <v>18</v>
      </c>
      <c r="O10" s="25">
        <v>0.03</v>
      </c>
      <c r="P10" s="1">
        <v>6.88</v>
      </c>
      <c r="Q10" s="37" t="s">
        <v>3</v>
      </c>
      <c r="R10" s="1">
        <v>0.35</v>
      </c>
      <c r="S10" s="2">
        <v>1.44</v>
      </c>
      <c r="T10" s="5">
        <v>240</v>
      </c>
      <c r="U10" s="5">
        <v>110</v>
      </c>
      <c r="V10" s="18">
        <v>11</v>
      </c>
    </row>
    <row r="11" spans="1:22" s="6" customFormat="1" ht="18.600000000000001" customHeight="1" x14ac:dyDescent="0.15">
      <c r="A11" s="17">
        <v>44965</v>
      </c>
      <c r="B11" s="11" t="s">
        <v>2</v>
      </c>
      <c r="C11" s="11" t="s">
        <v>2</v>
      </c>
      <c r="D11" s="25">
        <v>0.05</v>
      </c>
      <c r="E11" s="1">
        <v>7.03</v>
      </c>
      <c r="F11" s="36">
        <v>6.5</v>
      </c>
      <c r="G11" s="32" t="s">
        <v>37</v>
      </c>
      <c r="H11" s="34">
        <v>1.52</v>
      </c>
      <c r="I11" s="33">
        <v>250</v>
      </c>
      <c r="J11" s="33">
        <v>140</v>
      </c>
      <c r="K11" s="5">
        <v>22</v>
      </c>
      <c r="L11" s="35">
        <v>44965</v>
      </c>
      <c r="M11" s="11" t="s">
        <v>18</v>
      </c>
      <c r="N11" s="11" t="s">
        <v>18</v>
      </c>
      <c r="O11" s="25">
        <v>0.01</v>
      </c>
      <c r="P11" s="1">
        <v>6.82</v>
      </c>
      <c r="Q11" s="37" t="s">
        <v>3</v>
      </c>
      <c r="R11" s="1">
        <v>0.26</v>
      </c>
      <c r="S11" s="2">
        <v>1.44</v>
      </c>
      <c r="T11" s="5">
        <v>230</v>
      </c>
      <c r="U11" s="5">
        <v>110</v>
      </c>
      <c r="V11" s="18">
        <v>11</v>
      </c>
    </row>
    <row r="12" spans="1:22" s="6" customFormat="1" ht="18.600000000000001" customHeight="1" x14ac:dyDescent="0.15">
      <c r="A12" s="17">
        <v>44966</v>
      </c>
      <c r="B12" s="11" t="s">
        <v>2</v>
      </c>
      <c r="C12" s="11" t="s">
        <v>18</v>
      </c>
      <c r="D12" s="25">
        <v>0.04</v>
      </c>
      <c r="E12" s="1">
        <v>7.16</v>
      </c>
      <c r="F12" s="36">
        <v>8.8000000000000007</v>
      </c>
      <c r="G12" s="32" t="s">
        <v>25</v>
      </c>
      <c r="H12" s="34">
        <v>1.48</v>
      </c>
      <c r="I12" s="33">
        <v>210</v>
      </c>
      <c r="J12" s="33">
        <v>49</v>
      </c>
      <c r="K12" s="5">
        <v>13</v>
      </c>
      <c r="L12" s="35">
        <v>44966</v>
      </c>
      <c r="M12" s="11" t="s">
        <v>18</v>
      </c>
      <c r="N12" s="11" t="s">
        <v>18</v>
      </c>
      <c r="O12" s="25">
        <v>0.03</v>
      </c>
      <c r="P12" s="1">
        <v>6.78</v>
      </c>
      <c r="Q12" s="37" t="s">
        <v>3</v>
      </c>
      <c r="R12" s="1">
        <v>0.28999999999999998</v>
      </c>
      <c r="S12" s="10">
        <v>1.42</v>
      </c>
      <c r="T12" s="5">
        <v>190</v>
      </c>
      <c r="U12" s="5">
        <v>8</v>
      </c>
      <c r="V12" s="18">
        <v>5</v>
      </c>
    </row>
    <row r="13" spans="1:22" s="6" customFormat="1" ht="18.600000000000001" customHeight="1" x14ac:dyDescent="0.15">
      <c r="A13" s="17">
        <v>44967</v>
      </c>
      <c r="B13" s="11" t="s">
        <v>2</v>
      </c>
      <c r="C13" s="11" t="s">
        <v>2</v>
      </c>
      <c r="D13" s="25">
        <v>0.04</v>
      </c>
      <c r="E13" s="1">
        <v>7.07</v>
      </c>
      <c r="F13" s="36">
        <v>7.2</v>
      </c>
      <c r="G13" s="32" t="s">
        <v>38</v>
      </c>
      <c r="H13" s="34">
        <v>1.52</v>
      </c>
      <c r="I13" s="33">
        <v>220</v>
      </c>
      <c r="J13" s="33">
        <v>110</v>
      </c>
      <c r="K13" s="5">
        <v>23</v>
      </c>
      <c r="L13" s="35">
        <v>44967</v>
      </c>
      <c r="M13" s="11" t="s">
        <v>18</v>
      </c>
      <c r="N13" s="11" t="s">
        <v>18</v>
      </c>
      <c r="O13" s="25">
        <v>0.02</v>
      </c>
      <c r="P13" s="1">
        <v>6.83</v>
      </c>
      <c r="Q13" s="37" t="s">
        <v>3</v>
      </c>
      <c r="R13" s="1">
        <v>0.25</v>
      </c>
      <c r="S13" s="2">
        <v>1.44</v>
      </c>
      <c r="T13" s="5">
        <v>180</v>
      </c>
      <c r="U13" s="5">
        <v>17</v>
      </c>
      <c r="V13" s="18">
        <v>8</v>
      </c>
    </row>
    <row r="14" spans="1:22" s="6" customFormat="1" ht="18.600000000000001" customHeight="1" x14ac:dyDescent="0.15">
      <c r="A14" s="17">
        <v>44968</v>
      </c>
      <c r="B14" s="11" t="s">
        <v>2</v>
      </c>
      <c r="C14" s="11" t="s">
        <v>2</v>
      </c>
      <c r="D14" s="25">
        <v>0.04</v>
      </c>
      <c r="E14" s="1">
        <v>7.14</v>
      </c>
      <c r="F14" s="36">
        <v>6.5</v>
      </c>
      <c r="G14" s="32" t="s">
        <v>20</v>
      </c>
      <c r="H14" s="34">
        <v>1.44</v>
      </c>
      <c r="I14" s="33">
        <v>260</v>
      </c>
      <c r="J14" s="33">
        <v>140</v>
      </c>
      <c r="K14" s="5">
        <v>11</v>
      </c>
      <c r="L14" s="35">
        <v>44968</v>
      </c>
      <c r="M14" s="11" t="s">
        <v>18</v>
      </c>
      <c r="N14" s="11" t="s">
        <v>18</v>
      </c>
      <c r="O14" s="25">
        <v>0.03</v>
      </c>
      <c r="P14" s="1">
        <v>6.86</v>
      </c>
      <c r="Q14" s="37" t="s">
        <v>3</v>
      </c>
      <c r="R14" s="1">
        <v>0.27</v>
      </c>
      <c r="S14" s="2">
        <v>1.48</v>
      </c>
      <c r="T14" s="5">
        <v>230</v>
      </c>
      <c r="U14" s="5">
        <v>39</v>
      </c>
      <c r="V14" s="18">
        <v>7</v>
      </c>
    </row>
    <row r="15" spans="1:22" s="6" customFormat="1" ht="18.600000000000001" customHeight="1" x14ac:dyDescent="0.15">
      <c r="A15" s="17">
        <v>44969</v>
      </c>
      <c r="B15" s="11" t="s">
        <v>2</v>
      </c>
      <c r="C15" s="11" t="s">
        <v>2</v>
      </c>
      <c r="D15" s="25">
        <v>0.05</v>
      </c>
      <c r="E15" s="25">
        <v>7.12</v>
      </c>
      <c r="F15" s="36">
        <v>8.8000000000000007</v>
      </c>
      <c r="G15" s="32" t="s">
        <v>24</v>
      </c>
      <c r="H15" s="34">
        <v>1.52</v>
      </c>
      <c r="I15" s="33">
        <v>270</v>
      </c>
      <c r="J15" s="33">
        <v>350</v>
      </c>
      <c r="K15" s="5">
        <v>33</v>
      </c>
      <c r="L15" s="35">
        <v>44969</v>
      </c>
      <c r="M15" s="11" t="s">
        <v>18</v>
      </c>
      <c r="N15" s="11" t="s">
        <v>18</v>
      </c>
      <c r="O15" s="25">
        <v>0.03</v>
      </c>
      <c r="P15" s="1">
        <v>6.71</v>
      </c>
      <c r="Q15" s="37">
        <v>6.5</v>
      </c>
      <c r="R15" s="1">
        <v>0.25</v>
      </c>
      <c r="S15" s="2">
        <v>1.56</v>
      </c>
      <c r="T15" s="5">
        <v>250</v>
      </c>
      <c r="U15" s="5">
        <v>280</v>
      </c>
      <c r="V15" s="18">
        <v>22</v>
      </c>
    </row>
    <row r="16" spans="1:22" s="6" customFormat="1" ht="18.600000000000001" customHeight="1" x14ac:dyDescent="0.15">
      <c r="A16" s="17">
        <v>44970</v>
      </c>
      <c r="B16" s="11" t="s">
        <v>2</v>
      </c>
      <c r="C16" s="11" t="s">
        <v>2</v>
      </c>
      <c r="D16" s="25">
        <v>0.04</v>
      </c>
      <c r="E16" s="1">
        <v>7.2</v>
      </c>
      <c r="F16" s="36">
        <v>8.8000000000000007</v>
      </c>
      <c r="G16" s="32" t="s">
        <v>39</v>
      </c>
      <c r="H16" s="34">
        <v>1.48</v>
      </c>
      <c r="I16" s="33">
        <v>280</v>
      </c>
      <c r="J16" s="33">
        <v>140</v>
      </c>
      <c r="K16" s="5">
        <v>13</v>
      </c>
      <c r="L16" s="35">
        <v>44970</v>
      </c>
      <c r="M16" s="11" t="s">
        <v>18</v>
      </c>
      <c r="N16" s="11" t="s">
        <v>18</v>
      </c>
      <c r="O16" s="25">
        <v>0.02</v>
      </c>
      <c r="P16" s="1">
        <v>6.82</v>
      </c>
      <c r="Q16" s="37">
        <v>6.5</v>
      </c>
      <c r="R16" s="1">
        <v>0.27</v>
      </c>
      <c r="S16" s="2">
        <v>1.52</v>
      </c>
      <c r="T16" s="5">
        <v>180</v>
      </c>
      <c r="U16" s="5">
        <v>26</v>
      </c>
      <c r="V16" s="18">
        <v>8</v>
      </c>
    </row>
    <row r="17" spans="1:22" s="6" customFormat="1" ht="18.600000000000001" customHeight="1" x14ac:dyDescent="0.15">
      <c r="A17" s="17">
        <v>44971</v>
      </c>
      <c r="B17" s="11" t="s">
        <v>2</v>
      </c>
      <c r="C17" s="11" t="s">
        <v>18</v>
      </c>
      <c r="D17" s="25">
        <v>0.03</v>
      </c>
      <c r="E17" s="25">
        <v>7.03</v>
      </c>
      <c r="F17" s="36">
        <v>8.8000000000000007</v>
      </c>
      <c r="G17" s="32" t="s">
        <v>27</v>
      </c>
      <c r="H17" s="34">
        <v>1.52</v>
      </c>
      <c r="I17" s="33">
        <v>240</v>
      </c>
      <c r="J17" s="33">
        <v>70</v>
      </c>
      <c r="K17" s="5">
        <v>23</v>
      </c>
      <c r="L17" s="35">
        <v>44971</v>
      </c>
      <c r="M17" s="11" t="s">
        <v>18</v>
      </c>
      <c r="N17" s="11" t="s">
        <v>18</v>
      </c>
      <c r="O17" s="25">
        <v>0.02</v>
      </c>
      <c r="P17" s="1">
        <v>6.8</v>
      </c>
      <c r="Q17" s="37" t="s">
        <v>29</v>
      </c>
      <c r="R17" s="1">
        <v>0.27</v>
      </c>
      <c r="S17" s="2">
        <v>1.46</v>
      </c>
      <c r="T17" s="5">
        <v>210</v>
      </c>
      <c r="U17" s="5">
        <v>26</v>
      </c>
      <c r="V17" s="18">
        <v>13</v>
      </c>
    </row>
    <row r="18" spans="1:22" s="6" customFormat="1" ht="18.600000000000001" customHeight="1" x14ac:dyDescent="0.15">
      <c r="A18" s="17">
        <v>44972</v>
      </c>
      <c r="B18" s="11" t="s">
        <v>2</v>
      </c>
      <c r="C18" s="11" t="s">
        <v>18</v>
      </c>
      <c r="D18" s="25">
        <v>0.03</v>
      </c>
      <c r="E18" s="1">
        <v>7.11</v>
      </c>
      <c r="F18" s="36">
        <v>8.8000000000000007</v>
      </c>
      <c r="G18" s="32" t="s">
        <v>40</v>
      </c>
      <c r="H18" s="34">
        <v>1.44</v>
      </c>
      <c r="I18" s="33">
        <v>250</v>
      </c>
      <c r="J18" s="33">
        <v>350</v>
      </c>
      <c r="K18" s="5">
        <v>26</v>
      </c>
      <c r="L18" s="35">
        <v>44972</v>
      </c>
      <c r="M18" s="11" t="s">
        <v>18</v>
      </c>
      <c r="N18" s="11" t="s">
        <v>18</v>
      </c>
      <c r="O18" s="25">
        <v>0.03</v>
      </c>
      <c r="P18" s="1">
        <v>6.8</v>
      </c>
      <c r="Q18" s="37">
        <v>5.6</v>
      </c>
      <c r="R18" s="1">
        <v>0.28000000000000003</v>
      </c>
      <c r="S18" s="2">
        <v>1.48</v>
      </c>
      <c r="T18" s="5">
        <v>230</v>
      </c>
      <c r="U18" s="5">
        <v>110</v>
      </c>
      <c r="V18" s="18">
        <v>13</v>
      </c>
    </row>
    <row r="19" spans="1:22" s="6" customFormat="1" ht="18.600000000000001" customHeight="1" x14ac:dyDescent="0.15">
      <c r="A19" s="17">
        <v>44973</v>
      </c>
      <c r="B19" s="11" t="s">
        <v>2</v>
      </c>
      <c r="C19" s="11" t="s">
        <v>18</v>
      </c>
      <c r="D19" s="25">
        <v>0.06</v>
      </c>
      <c r="E19" s="1">
        <v>6.88</v>
      </c>
      <c r="F19" s="36">
        <v>6.5</v>
      </c>
      <c r="G19" s="32" t="s">
        <v>41</v>
      </c>
      <c r="H19" s="34">
        <v>1.48</v>
      </c>
      <c r="I19" s="33">
        <v>150</v>
      </c>
      <c r="J19" s="33">
        <v>140</v>
      </c>
      <c r="K19" s="5">
        <v>13</v>
      </c>
      <c r="L19" s="35">
        <v>44973</v>
      </c>
      <c r="M19" s="11" t="s">
        <v>18</v>
      </c>
      <c r="N19" s="11" t="s">
        <v>18</v>
      </c>
      <c r="O19" s="25">
        <v>0.03</v>
      </c>
      <c r="P19" s="1">
        <v>6.83</v>
      </c>
      <c r="Q19" s="37" t="s">
        <v>51</v>
      </c>
      <c r="R19" s="1">
        <v>0.22</v>
      </c>
      <c r="S19" s="2">
        <v>1.42</v>
      </c>
      <c r="T19" s="5">
        <v>130</v>
      </c>
      <c r="U19" s="5">
        <v>8</v>
      </c>
      <c r="V19" s="18">
        <v>2</v>
      </c>
    </row>
    <row r="20" spans="1:22" s="6" customFormat="1" ht="18.600000000000001" customHeight="1" x14ac:dyDescent="0.15">
      <c r="A20" s="17">
        <v>44974</v>
      </c>
      <c r="B20" s="11" t="s">
        <v>2</v>
      </c>
      <c r="C20" s="11" t="s">
        <v>18</v>
      </c>
      <c r="D20" s="25">
        <v>0.04</v>
      </c>
      <c r="E20" s="1">
        <v>7.23</v>
      </c>
      <c r="F20" s="39" t="s">
        <v>29</v>
      </c>
      <c r="G20" s="32" t="s">
        <v>42</v>
      </c>
      <c r="H20" s="34">
        <v>1.52</v>
      </c>
      <c r="I20" s="33">
        <v>160</v>
      </c>
      <c r="J20" s="33">
        <v>110</v>
      </c>
      <c r="K20" s="5">
        <v>23</v>
      </c>
      <c r="L20" s="35">
        <v>44974</v>
      </c>
      <c r="M20" s="11" t="s">
        <v>18</v>
      </c>
      <c r="N20" s="11" t="s">
        <v>18</v>
      </c>
      <c r="O20" s="25">
        <v>0.02</v>
      </c>
      <c r="P20" s="5">
        <v>6.93</v>
      </c>
      <c r="Q20" s="37" t="s">
        <v>22</v>
      </c>
      <c r="R20" s="5">
        <v>0.24</v>
      </c>
      <c r="S20" s="2">
        <v>1.4</v>
      </c>
      <c r="T20" s="5">
        <v>120</v>
      </c>
      <c r="U20" s="5">
        <v>17</v>
      </c>
      <c r="V20" s="18">
        <v>8</v>
      </c>
    </row>
    <row r="21" spans="1:22" s="6" customFormat="1" ht="18.600000000000001" customHeight="1" x14ac:dyDescent="0.15">
      <c r="A21" s="17">
        <v>44975</v>
      </c>
      <c r="B21" s="11" t="s">
        <v>2</v>
      </c>
      <c r="C21" s="11" t="s">
        <v>18</v>
      </c>
      <c r="D21" s="25">
        <v>0.05</v>
      </c>
      <c r="E21" s="1">
        <v>7.16</v>
      </c>
      <c r="F21" s="36">
        <v>6.5</v>
      </c>
      <c r="G21" s="32" t="s">
        <v>43</v>
      </c>
      <c r="H21" s="34">
        <v>1.45</v>
      </c>
      <c r="I21" s="33">
        <v>230</v>
      </c>
      <c r="J21" s="33">
        <v>280</v>
      </c>
      <c r="K21" s="5">
        <v>33</v>
      </c>
      <c r="L21" s="35">
        <v>44975</v>
      </c>
      <c r="M21" s="11" t="s">
        <v>18</v>
      </c>
      <c r="N21" s="11" t="s">
        <v>18</v>
      </c>
      <c r="O21" s="25">
        <v>0.03</v>
      </c>
      <c r="P21" s="1">
        <v>7.21</v>
      </c>
      <c r="Q21" s="37" t="s">
        <v>22</v>
      </c>
      <c r="R21" s="1">
        <v>0.23</v>
      </c>
      <c r="S21" s="2">
        <v>1.4</v>
      </c>
      <c r="T21" s="5">
        <v>200</v>
      </c>
      <c r="U21" s="5">
        <v>13</v>
      </c>
      <c r="V21" s="18">
        <v>5</v>
      </c>
    </row>
    <row r="22" spans="1:22" s="6" customFormat="1" ht="18.600000000000001" customHeight="1" x14ac:dyDescent="0.15">
      <c r="A22" s="17">
        <v>44976</v>
      </c>
      <c r="B22" s="11" t="s">
        <v>2</v>
      </c>
      <c r="C22" s="11" t="s">
        <v>18</v>
      </c>
      <c r="D22" s="25">
        <v>0.04</v>
      </c>
      <c r="E22" s="1">
        <v>7.01</v>
      </c>
      <c r="F22" s="36">
        <v>8.8000000000000007</v>
      </c>
      <c r="G22" s="32" t="s">
        <v>44</v>
      </c>
      <c r="H22" s="34">
        <v>1.5</v>
      </c>
      <c r="I22" s="33">
        <v>250</v>
      </c>
      <c r="J22" s="33">
        <v>170</v>
      </c>
      <c r="K22" s="5">
        <v>33</v>
      </c>
      <c r="L22" s="35">
        <v>44976</v>
      </c>
      <c r="M22" s="11" t="s">
        <v>18</v>
      </c>
      <c r="N22" s="11" t="s">
        <v>18</v>
      </c>
      <c r="O22" s="25">
        <v>0.02</v>
      </c>
      <c r="P22" s="1">
        <v>6.83</v>
      </c>
      <c r="Q22" s="37">
        <v>6.5</v>
      </c>
      <c r="R22" s="1">
        <v>0.23</v>
      </c>
      <c r="S22" s="2">
        <v>1.47</v>
      </c>
      <c r="T22" s="5">
        <v>170</v>
      </c>
      <c r="U22" s="5">
        <v>70</v>
      </c>
      <c r="V22" s="18">
        <v>13</v>
      </c>
    </row>
    <row r="23" spans="1:22" s="6" customFormat="1" ht="18.600000000000001" customHeight="1" x14ac:dyDescent="0.15">
      <c r="A23" s="17">
        <v>44977</v>
      </c>
      <c r="B23" s="11" t="s">
        <v>2</v>
      </c>
      <c r="C23" s="11" t="s">
        <v>18</v>
      </c>
      <c r="D23" s="25">
        <v>0.03</v>
      </c>
      <c r="E23" s="1">
        <v>6.99</v>
      </c>
      <c r="F23" s="36">
        <v>6.5</v>
      </c>
      <c r="G23" s="32" t="s">
        <v>26</v>
      </c>
      <c r="H23" s="34">
        <v>1.38</v>
      </c>
      <c r="I23" s="33">
        <v>240</v>
      </c>
      <c r="J23" s="33">
        <v>220</v>
      </c>
      <c r="K23" s="5">
        <v>17</v>
      </c>
      <c r="L23" s="35">
        <v>44977</v>
      </c>
      <c r="M23" s="11" t="s">
        <v>18</v>
      </c>
      <c r="N23" s="11" t="s">
        <v>18</v>
      </c>
      <c r="O23" s="25">
        <v>0.03</v>
      </c>
      <c r="P23" s="25">
        <v>6.89</v>
      </c>
      <c r="Q23" s="37" t="s">
        <v>22</v>
      </c>
      <c r="R23" s="1">
        <v>0.26</v>
      </c>
      <c r="S23" s="2">
        <v>1.32</v>
      </c>
      <c r="T23" s="5">
        <v>130</v>
      </c>
      <c r="U23" s="5">
        <v>11</v>
      </c>
      <c r="V23" s="18">
        <v>8</v>
      </c>
    </row>
    <row r="24" spans="1:22" s="6" customFormat="1" ht="18.600000000000001" customHeight="1" x14ac:dyDescent="0.15">
      <c r="A24" s="17">
        <v>44978</v>
      </c>
      <c r="B24" s="11" t="s">
        <v>2</v>
      </c>
      <c r="C24" s="11" t="s">
        <v>18</v>
      </c>
      <c r="D24" s="25">
        <v>0.06</v>
      </c>
      <c r="E24" s="1">
        <v>6.95</v>
      </c>
      <c r="F24" s="36">
        <v>6.5</v>
      </c>
      <c r="G24" s="32" t="s">
        <v>45</v>
      </c>
      <c r="H24" s="34">
        <v>1.41</v>
      </c>
      <c r="I24" s="33">
        <v>190</v>
      </c>
      <c r="J24" s="38">
        <v>140</v>
      </c>
      <c r="K24" s="5">
        <v>13</v>
      </c>
      <c r="L24" s="35">
        <v>44978</v>
      </c>
      <c r="M24" s="11" t="s">
        <v>18</v>
      </c>
      <c r="N24" s="11" t="s">
        <v>18</v>
      </c>
      <c r="O24" s="25">
        <v>0.02</v>
      </c>
      <c r="P24" s="1">
        <v>6.79</v>
      </c>
      <c r="Q24" s="37" t="s">
        <v>29</v>
      </c>
      <c r="R24" s="1">
        <v>0.28999999999999998</v>
      </c>
      <c r="S24" s="2">
        <v>1.29</v>
      </c>
      <c r="T24" s="5">
        <v>150</v>
      </c>
      <c r="U24" s="11">
        <v>17</v>
      </c>
      <c r="V24" s="18">
        <v>8</v>
      </c>
    </row>
    <row r="25" spans="1:22" s="6" customFormat="1" ht="18.600000000000001" customHeight="1" x14ac:dyDescent="0.15">
      <c r="A25" s="17">
        <v>44979</v>
      </c>
      <c r="B25" s="11" t="s">
        <v>2</v>
      </c>
      <c r="C25" s="11" t="s">
        <v>18</v>
      </c>
      <c r="D25" s="25">
        <v>0.04</v>
      </c>
      <c r="E25" s="1">
        <v>7.18</v>
      </c>
      <c r="F25" s="39">
        <v>8.8000000000000007</v>
      </c>
      <c r="G25" s="32" t="s">
        <v>46</v>
      </c>
      <c r="H25" s="34">
        <v>1.54</v>
      </c>
      <c r="I25" s="33">
        <v>160</v>
      </c>
      <c r="J25" s="33">
        <v>180</v>
      </c>
      <c r="K25" s="5">
        <v>11</v>
      </c>
      <c r="L25" s="35">
        <v>44979</v>
      </c>
      <c r="M25" s="11" t="s">
        <v>18</v>
      </c>
      <c r="N25" s="11" t="s">
        <v>18</v>
      </c>
      <c r="O25" s="25">
        <v>0.03</v>
      </c>
      <c r="P25" s="1">
        <v>6.96</v>
      </c>
      <c r="Q25" s="37" t="s">
        <v>3</v>
      </c>
      <c r="R25" s="1">
        <v>0.27</v>
      </c>
      <c r="S25" s="2">
        <v>1.32</v>
      </c>
      <c r="T25" s="5">
        <v>110</v>
      </c>
      <c r="U25" s="5">
        <v>17</v>
      </c>
      <c r="V25" s="18">
        <v>7</v>
      </c>
    </row>
    <row r="26" spans="1:22" s="6" customFormat="1" ht="18.600000000000001" customHeight="1" x14ac:dyDescent="0.15">
      <c r="A26" s="17">
        <v>44980</v>
      </c>
      <c r="B26" s="11" t="s">
        <v>2</v>
      </c>
      <c r="C26" s="11" t="s">
        <v>18</v>
      </c>
      <c r="D26" s="25">
        <v>0.06</v>
      </c>
      <c r="E26" s="1">
        <v>7.04</v>
      </c>
      <c r="F26" s="39">
        <v>6.5</v>
      </c>
      <c r="G26" s="32" t="s">
        <v>43</v>
      </c>
      <c r="H26" s="34">
        <v>1.48</v>
      </c>
      <c r="I26" s="33">
        <v>180</v>
      </c>
      <c r="J26" s="33">
        <v>220</v>
      </c>
      <c r="K26" s="5">
        <v>13</v>
      </c>
      <c r="L26" s="35">
        <v>44980</v>
      </c>
      <c r="M26" s="11" t="s">
        <v>18</v>
      </c>
      <c r="N26" s="11" t="s">
        <v>18</v>
      </c>
      <c r="O26" s="25">
        <v>0.04</v>
      </c>
      <c r="P26" s="1">
        <v>6.98</v>
      </c>
      <c r="Q26" s="37" t="s">
        <v>3</v>
      </c>
      <c r="R26" s="1">
        <v>0.23</v>
      </c>
      <c r="S26" s="2">
        <v>1.27</v>
      </c>
      <c r="T26" s="5">
        <v>130</v>
      </c>
      <c r="U26" s="5">
        <v>17</v>
      </c>
      <c r="V26" s="18">
        <v>8</v>
      </c>
    </row>
    <row r="27" spans="1:22" s="6" customFormat="1" ht="18.600000000000001" customHeight="1" x14ac:dyDescent="0.15">
      <c r="A27" s="17">
        <v>44981</v>
      </c>
      <c r="B27" s="11" t="s">
        <v>2</v>
      </c>
      <c r="C27" s="11" t="s">
        <v>18</v>
      </c>
      <c r="D27" s="25">
        <v>0.04</v>
      </c>
      <c r="E27" s="1">
        <v>7.19</v>
      </c>
      <c r="F27" s="36">
        <v>8.8000000000000007</v>
      </c>
      <c r="G27" s="32" t="s">
        <v>47</v>
      </c>
      <c r="H27" s="34">
        <v>1.42</v>
      </c>
      <c r="I27" s="33">
        <v>210</v>
      </c>
      <c r="J27" s="33">
        <v>170</v>
      </c>
      <c r="K27" s="5">
        <v>11</v>
      </c>
      <c r="L27" s="35">
        <v>44981</v>
      </c>
      <c r="M27" s="11" t="s">
        <v>18</v>
      </c>
      <c r="N27" s="11" t="s">
        <v>18</v>
      </c>
      <c r="O27" s="25">
        <v>0.02</v>
      </c>
      <c r="P27" s="1">
        <v>6.98</v>
      </c>
      <c r="Q27" s="37" t="s">
        <v>3</v>
      </c>
      <c r="R27" s="1">
        <v>0.24</v>
      </c>
      <c r="S27" s="2">
        <v>1.31</v>
      </c>
      <c r="T27" s="5">
        <v>160</v>
      </c>
      <c r="U27" s="5">
        <v>22</v>
      </c>
      <c r="V27" s="18">
        <v>5</v>
      </c>
    </row>
    <row r="28" spans="1:22" s="6" customFormat="1" ht="18.600000000000001" customHeight="1" x14ac:dyDescent="0.15">
      <c r="A28" s="17">
        <v>44982</v>
      </c>
      <c r="B28" s="11" t="s">
        <v>2</v>
      </c>
      <c r="C28" s="11" t="s">
        <v>18</v>
      </c>
      <c r="D28" s="25">
        <v>0.06</v>
      </c>
      <c r="E28" s="1">
        <v>7.16</v>
      </c>
      <c r="F28" s="36">
        <v>8.8000000000000007</v>
      </c>
      <c r="G28" s="32" t="s">
        <v>48</v>
      </c>
      <c r="H28" s="34">
        <v>1.52</v>
      </c>
      <c r="I28" s="33">
        <v>270</v>
      </c>
      <c r="J28" s="33">
        <v>350</v>
      </c>
      <c r="K28" s="5">
        <v>33</v>
      </c>
      <c r="L28" s="35">
        <v>44982</v>
      </c>
      <c r="M28" s="11" t="s">
        <v>18</v>
      </c>
      <c r="N28" s="11" t="s">
        <v>18</v>
      </c>
      <c r="O28" s="25">
        <v>0.06</v>
      </c>
      <c r="P28" s="1">
        <v>6.98</v>
      </c>
      <c r="Q28" s="37">
        <v>6.5</v>
      </c>
      <c r="R28" s="1">
        <v>0.21</v>
      </c>
      <c r="S28" s="2">
        <v>1.48</v>
      </c>
      <c r="T28" s="5">
        <v>230</v>
      </c>
      <c r="U28" s="5">
        <v>280</v>
      </c>
      <c r="V28" s="18">
        <v>11</v>
      </c>
    </row>
    <row r="29" spans="1:22" s="6" customFormat="1" ht="18.600000000000001" customHeight="1" x14ac:dyDescent="0.15">
      <c r="A29" s="17">
        <v>44983</v>
      </c>
      <c r="B29" s="11" t="s">
        <v>2</v>
      </c>
      <c r="C29" s="11" t="s">
        <v>18</v>
      </c>
      <c r="D29" s="25">
        <v>0.03</v>
      </c>
      <c r="E29" s="1">
        <v>7.21</v>
      </c>
      <c r="F29" s="36">
        <v>6.5</v>
      </c>
      <c r="G29" s="32" t="s">
        <v>23</v>
      </c>
      <c r="H29" s="34">
        <v>1.44</v>
      </c>
      <c r="I29" s="33">
        <v>250</v>
      </c>
      <c r="J29" s="38">
        <v>140</v>
      </c>
      <c r="K29" s="5">
        <v>17</v>
      </c>
      <c r="L29" s="35">
        <v>44983</v>
      </c>
      <c r="M29" s="11" t="s">
        <v>18</v>
      </c>
      <c r="N29" s="11" t="s">
        <v>18</v>
      </c>
      <c r="O29" s="25">
        <v>0.03</v>
      </c>
      <c r="P29" s="1">
        <v>6.89</v>
      </c>
      <c r="Q29" s="37" t="s">
        <v>29</v>
      </c>
      <c r="R29" s="1">
        <v>0.26</v>
      </c>
      <c r="S29" s="2">
        <v>1.38</v>
      </c>
      <c r="T29" s="5">
        <v>200</v>
      </c>
      <c r="U29" s="11">
        <v>26</v>
      </c>
      <c r="V29" s="18">
        <v>8</v>
      </c>
    </row>
    <row r="30" spans="1:22" s="6" customFormat="1" ht="18.600000000000001" customHeight="1" x14ac:dyDescent="0.15">
      <c r="A30" s="17">
        <v>44984</v>
      </c>
      <c r="B30" s="11" t="s">
        <v>2</v>
      </c>
      <c r="C30" s="11" t="s">
        <v>18</v>
      </c>
      <c r="D30" s="25">
        <v>0.06</v>
      </c>
      <c r="E30" s="1">
        <v>7.27</v>
      </c>
      <c r="F30" s="36">
        <v>8.8000000000000007</v>
      </c>
      <c r="G30" s="32" t="s">
        <v>49</v>
      </c>
      <c r="H30" s="34">
        <v>1.48</v>
      </c>
      <c r="I30" s="33">
        <v>220</v>
      </c>
      <c r="J30" s="33">
        <v>280</v>
      </c>
      <c r="K30" s="5">
        <v>14</v>
      </c>
      <c r="L30" s="35">
        <v>44984</v>
      </c>
      <c r="M30" s="11" t="s">
        <v>18</v>
      </c>
      <c r="N30" s="11" t="s">
        <v>18</v>
      </c>
      <c r="O30" s="25">
        <v>0.02</v>
      </c>
      <c r="P30" s="1">
        <v>6.99</v>
      </c>
      <c r="Q30" s="37" t="s">
        <v>29</v>
      </c>
      <c r="R30" s="1">
        <v>0.28000000000000003</v>
      </c>
      <c r="S30" s="2">
        <v>1.36</v>
      </c>
      <c r="T30" s="5">
        <v>190</v>
      </c>
      <c r="U30" s="5">
        <v>27</v>
      </c>
      <c r="V30" s="18">
        <v>7</v>
      </c>
    </row>
    <row r="31" spans="1:22" s="6" customFormat="1" ht="18.600000000000001" customHeight="1" x14ac:dyDescent="0.15">
      <c r="A31" s="17">
        <v>44985</v>
      </c>
      <c r="B31" s="11" t="s">
        <v>2</v>
      </c>
      <c r="C31" s="11" t="s">
        <v>18</v>
      </c>
      <c r="D31" s="25">
        <v>0.04</v>
      </c>
      <c r="E31" s="25">
        <v>7.12</v>
      </c>
      <c r="F31" s="39">
        <v>8.8000000000000007</v>
      </c>
      <c r="G31" s="32" t="s">
        <v>50</v>
      </c>
      <c r="H31" s="34">
        <v>1.58</v>
      </c>
      <c r="I31" s="33">
        <v>240</v>
      </c>
      <c r="J31" s="33">
        <v>220</v>
      </c>
      <c r="K31" s="5">
        <v>8</v>
      </c>
      <c r="L31" s="35">
        <v>44985</v>
      </c>
      <c r="M31" s="11" t="s">
        <v>18</v>
      </c>
      <c r="N31" s="11" t="s">
        <v>18</v>
      </c>
      <c r="O31" s="25">
        <v>0.03</v>
      </c>
      <c r="P31" s="1">
        <v>7.21</v>
      </c>
      <c r="Q31" s="37" t="s">
        <v>22</v>
      </c>
      <c r="R31" s="1">
        <v>0.27</v>
      </c>
      <c r="S31" s="2">
        <v>1.31</v>
      </c>
      <c r="T31" s="5">
        <v>200</v>
      </c>
      <c r="U31" s="5">
        <v>17</v>
      </c>
      <c r="V31" s="18">
        <v>5</v>
      </c>
    </row>
    <row r="32" spans="1:22" s="6" customFormat="1" ht="18.600000000000001" customHeight="1" x14ac:dyDescent="0.15">
      <c r="A32" s="17" t="s">
        <v>0</v>
      </c>
      <c r="B32" s="11"/>
      <c r="C32" s="11"/>
      <c r="D32" s="25"/>
      <c r="E32" s="1">
        <f>AVERAGE(E4:E31)</f>
        <v>7.1257142857142863</v>
      </c>
      <c r="F32" s="36">
        <f>AVERAGE(F4:F31)</f>
        <v>7.6333333333333355</v>
      </c>
      <c r="G32" s="32"/>
      <c r="H32" s="34">
        <f>AVERAGE(H4:H31)</f>
        <v>1.4728571428571426</v>
      </c>
      <c r="I32" s="33"/>
      <c r="J32" s="33"/>
      <c r="K32" s="5"/>
      <c r="L32" s="40" t="s">
        <v>0</v>
      </c>
      <c r="M32" s="11"/>
      <c r="N32" s="11"/>
      <c r="O32" s="25"/>
      <c r="P32" s="1">
        <f>AVERAGE(P4:P31)</f>
        <v>6.8817857142857122</v>
      </c>
      <c r="Q32" s="37">
        <f>AVERAGE(Q4:Q31)</f>
        <v>6.32</v>
      </c>
      <c r="R32" s="1">
        <f>AVERAGE(R4:R31)</f>
        <v>0.2653571428571429</v>
      </c>
      <c r="S32" s="2">
        <f>AVERAGE(S4:S31)</f>
        <v>1.4025000000000001</v>
      </c>
      <c r="T32" s="5"/>
      <c r="U32" s="5"/>
      <c r="V32" s="18"/>
    </row>
    <row r="33" spans="1:22" s="6" customFormat="1" ht="18.600000000000001" customHeight="1" x14ac:dyDescent="0.15">
      <c r="A33" s="3" t="s">
        <v>1</v>
      </c>
      <c r="B33" s="5"/>
      <c r="C33" s="5"/>
      <c r="D33" s="1"/>
      <c r="E33" s="1">
        <f>MAX(E4:E31)</f>
        <v>7.31</v>
      </c>
      <c r="F33" s="36">
        <f>MAX(F4:F31)</f>
        <v>8.8000000000000007</v>
      </c>
      <c r="G33" s="32"/>
      <c r="H33" s="1">
        <f>MAX(H4:H31)</f>
        <v>1.58</v>
      </c>
      <c r="I33" s="1"/>
      <c r="J33" s="1"/>
      <c r="K33" s="5"/>
      <c r="L33" s="1" t="s">
        <v>1</v>
      </c>
      <c r="M33" s="5"/>
      <c r="N33" s="5"/>
      <c r="O33" s="1"/>
      <c r="P33" s="1">
        <f>MAX(P4:P31)</f>
        <v>7.21</v>
      </c>
      <c r="Q33" s="19">
        <f>MAX(Q4:Q31)</f>
        <v>6.5</v>
      </c>
      <c r="R33" s="1">
        <f>MAX(R4:R31)</f>
        <v>0.35</v>
      </c>
      <c r="S33" s="1">
        <f>MAX(S4:S31)</f>
        <v>1.56</v>
      </c>
      <c r="T33" s="1"/>
      <c r="U33" s="1"/>
      <c r="V33" s="20"/>
    </row>
    <row r="34" spans="1:22" s="6" customFormat="1" ht="18.600000000000001" customHeight="1" thickBot="1" x14ac:dyDescent="0.2">
      <c r="A34" s="21" t="s">
        <v>19</v>
      </c>
      <c r="B34" s="22"/>
      <c r="C34" s="22"/>
      <c r="D34" s="23"/>
      <c r="E34" s="23">
        <f>MIN(E4:E31)</f>
        <v>6.88</v>
      </c>
      <c r="F34" s="23">
        <f>MIN(F4:F31)</f>
        <v>6.5</v>
      </c>
      <c r="G34" s="28"/>
      <c r="H34" s="23">
        <f>MIN(H4:H31)</f>
        <v>1.38</v>
      </c>
      <c r="I34" s="23"/>
      <c r="J34" s="23"/>
      <c r="K34" s="22"/>
      <c r="L34" s="23" t="s">
        <v>19</v>
      </c>
      <c r="M34" s="22"/>
      <c r="N34" s="22"/>
      <c r="O34" s="23"/>
      <c r="P34" s="23">
        <f>MIN(P4:P31)</f>
        <v>6.71</v>
      </c>
      <c r="Q34" s="23">
        <f>MIN(Q4:Q31)</f>
        <v>5.6</v>
      </c>
      <c r="R34" s="23">
        <f>MIN(R4:R31)</f>
        <v>0.21</v>
      </c>
      <c r="S34" s="23">
        <f>MIN(S4:S31)</f>
        <v>1.27</v>
      </c>
      <c r="T34" s="23"/>
      <c r="U34" s="23"/>
      <c r="V34" s="24"/>
    </row>
    <row r="35" spans="1:22" s="6" customFormat="1" ht="18.600000000000001" customHeight="1" x14ac:dyDescent="0.15">
      <c r="G35" s="29"/>
    </row>
    <row r="36" spans="1:22" s="6" customFormat="1" ht="13.5" x14ac:dyDescent="0.15">
      <c r="G36" s="29"/>
    </row>
    <row r="37" spans="1:22" s="6" customFormat="1" ht="13.5" x14ac:dyDescent="0.15">
      <c r="G37" s="29"/>
    </row>
    <row r="38" spans="1:22" s="6" customFormat="1" ht="13.5" x14ac:dyDescent="0.15">
      <c r="G38" s="29"/>
    </row>
    <row r="39" spans="1:22" s="6" customFormat="1" ht="13.5" x14ac:dyDescent="0.15">
      <c r="G39" s="29"/>
    </row>
    <row r="40" spans="1:22" s="6" customFormat="1" ht="13.5" x14ac:dyDescent="0.15">
      <c r="G40" s="29"/>
    </row>
    <row r="41" spans="1:22" s="6" customFormat="1" ht="13.5" x14ac:dyDescent="0.15">
      <c r="G41" s="29"/>
    </row>
    <row r="90" spans="1:11" x14ac:dyDescent="0.15">
      <c r="A90" s="8"/>
      <c r="B90" s="8"/>
      <c r="C90" s="8"/>
      <c r="D90" s="8"/>
      <c r="E90" s="8"/>
      <c r="F90" s="8"/>
      <c r="G90" s="30"/>
      <c r="H90" s="8"/>
      <c r="I90" s="8"/>
      <c r="J90" s="8"/>
      <c r="K90" s="8"/>
    </row>
    <row r="91" spans="1:11" x14ac:dyDescent="0.15">
      <c r="A91" s="8"/>
      <c r="B91" s="8"/>
      <c r="C91" s="8"/>
      <c r="D91" s="8"/>
      <c r="E91" s="8"/>
      <c r="F91" s="8"/>
      <c r="G91" s="30"/>
      <c r="H91" s="8"/>
      <c r="I91" s="8"/>
      <c r="J91" s="8"/>
      <c r="K91" s="8"/>
    </row>
    <row r="92" spans="1:11" x14ac:dyDescent="0.15">
      <c r="A92" s="8"/>
      <c r="B92" s="8"/>
      <c r="C92" s="8"/>
      <c r="D92" s="8"/>
      <c r="E92" s="8"/>
      <c r="F92" s="8"/>
      <c r="G92" s="30"/>
      <c r="H92" s="8"/>
      <c r="I92" s="8"/>
      <c r="J92" s="8"/>
      <c r="K92" s="8"/>
    </row>
    <row r="93" spans="1:11" x14ac:dyDescent="0.15">
      <c r="A93" s="8"/>
      <c r="B93" s="8"/>
      <c r="C93" s="8"/>
      <c r="D93" s="8"/>
      <c r="E93" s="8"/>
      <c r="F93" s="8"/>
      <c r="G93" s="30"/>
      <c r="H93" s="8"/>
      <c r="I93" s="8"/>
      <c r="J93" s="8"/>
      <c r="K93" s="8"/>
    </row>
    <row r="94" spans="1:11" x14ac:dyDescent="0.15">
      <c r="A94" s="8"/>
      <c r="B94" s="8"/>
      <c r="C94" s="8"/>
      <c r="D94" s="8"/>
      <c r="E94" s="8"/>
      <c r="F94" s="8"/>
      <c r="G94" s="30"/>
      <c r="H94" s="8"/>
      <c r="I94" s="8"/>
      <c r="J94" s="8"/>
      <c r="K94" s="8"/>
    </row>
    <row r="95" spans="1:11" x14ac:dyDescent="0.15">
      <c r="A95" s="8"/>
      <c r="B95" s="8"/>
      <c r="C95" s="8"/>
      <c r="D95" s="8"/>
      <c r="E95" s="8"/>
      <c r="F95" s="8"/>
      <c r="G95" s="30"/>
      <c r="H95" s="8"/>
      <c r="I95" s="8"/>
      <c r="J95" s="8"/>
      <c r="K95" s="8"/>
    </row>
    <row r="96" spans="1:11" x14ac:dyDescent="0.15">
      <c r="A96" s="8"/>
      <c r="B96" s="8"/>
      <c r="C96" s="8"/>
      <c r="D96" s="8"/>
      <c r="E96" s="8"/>
      <c r="F96" s="8"/>
      <c r="G96" s="30"/>
      <c r="H96" s="8"/>
      <c r="I96" s="8"/>
      <c r="J96" s="8"/>
      <c r="K96" s="8"/>
    </row>
    <row r="97" spans="1:11" x14ac:dyDescent="0.15">
      <c r="A97" s="8"/>
      <c r="B97" s="8"/>
      <c r="C97" s="8"/>
      <c r="D97" s="8"/>
      <c r="E97" s="8"/>
      <c r="F97" s="8"/>
      <c r="G97" s="30"/>
      <c r="H97" s="8"/>
      <c r="I97" s="8"/>
      <c r="J97" s="8"/>
      <c r="K97" s="8"/>
    </row>
    <row r="98" spans="1:11" x14ac:dyDescent="0.15">
      <c r="A98" s="8"/>
      <c r="B98" s="8"/>
      <c r="C98" s="8"/>
      <c r="D98" s="8"/>
      <c r="E98" s="8"/>
      <c r="F98" s="8"/>
      <c r="G98" s="30"/>
      <c r="H98" s="8"/>
      <c r="I98" s="8"/>
      <c r="J98" s="8"/>
      <c r="K98" s="8"/>
    </row>
  </sheetData>
  <mergeCells count="3">
    <mergeCell ref="A2:K2"/>
    <mergeCell ref="L2:V2"/>
    <mergeCell ref="A1:V1"/>
  </mergeCells>
  <phoneticPr fontId="1" type="noConversion"/>
  <pageMargins left="0.7" right="0.7" top="0.75" bottom="0.75" header="0.3" footer="0.3"/>
  <pageSetup paperSize="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workbookViewId="0">
      <selection activeCell="M5" sqref="M5"/>
    </sheetView>
  </sheetViews>
  <sheetFormatPr defaultRowHeight="13.5" x14ac:dyDescent="0.15"/>
  <cols>
    <col min="1" max="1" width="5.375" customWidth="1"/>
  </cols>
  <sheetData>
    <row r="1" spans="2:10" ht="45" customHeight="1" thickBot="1" x14ac:dyDescent="0.2">
      <c r="B1" s="55" t="s">
        <v>155</v>
      </c>
      <c r="C1" s="55"/>
      <c r="D1" s="55"/>
      <c r="E1" s="55"/>
      <c r="F1" s="55"/>
      <c r="G1" s="55"/>
      <c r="H1" s="55"/>
      <c r="I1" s="55"/>
      <c r="J1" s="55"/>
    </row>
    <row r="2" spans="2:10" x14ac:dyDescent="0.15">
      <c r="B2" s="56" t="s">
        <v>156</v>
      </c>
      <c r="C2" s="57"/>
      <c r="D2" s="57"/>
      <c r="E2" s="57"/>
      <c r="F2" s="57"/>
      <c r="G2" s="57"/>
      <c r="H2" s="57"/>
      <c r="I2" s="57"/>
      <c r="J2" s="58"/>
    </row>
    <row r="3" spans="2:10" x14ac:dyDescent="0.15">
      <c r="B3" s="59"/>
      <c r="C3" s="60"/>
      <c r="D3" s="60"/>
      <c r="E3" s="60"/>
      <c r="F3" s="60"/>
      <c r="G3" s="60"/>
      <c r="H3" s="60"/>
      <c r="I3" s="60"/>
      <c r="J3" s="61"/>
    </row>
    <row r="4" spans="2:10" x14ac:dyDescent="0.15">
      <c r="B4" s="59"/>
      <c r="C4" s="60"/>
      <c r="D4" s="60"/>
      <c r="E4" s="60"/>
      <c r="F4" s="60"/>
      <c r="G4" s="60"/>
      <c r="H4" s="60"/>
      <c r="I4" s="60"/>
      <c r="J4" s="61"/>
    </row>
    <row r="5" spans="2:10" x14ac:dyDescent="0.15">
      <c r="B5" s="59"/>
      <c r="C5" s="60"/>
      <c r="D5" s="60"/>
      <c r="E5" s="60"/>
      <c r="F5" s="60"/>
      <c r="G5" s="60"/>
      <c r="H5" s="60"/>
      <c r="I5" s="60"/>
      <c r="J5" s="61"/>
    </row>
    <row r="6" spans="2:10" x14ac:dyDescent="0.15">
      <c r="B6" s="59"/>
      <c r="C6" s="60"/>
      <c r="D6" s="60"/>
      <c r="E6" s="60"/>
      <c r="F6" s="60"/>
      <c r="G6" s="60"/>
      <c r="H6" s="60"/>
      <c r="I6" s="60"/>
      <c r="J6" s="61"/>
    </row>
    <row r="7" spans="2:10" x14ac:dyDescent="0.15">
      <c r="B7" s="59"/>
      <c r="C7" s="60"/>
      <c r="D7" s="60"/>
      <c r="E7" s="60"/>
      <c r="F7" s="60"/>
      <c r="G7" s="60"/>
      <c r="H7" s="60"/>
      <c r="I7" s="60"/>
      <c r="J7" s="61"/>
    </row>
    <row r="8" spans="2:10" x14ac:dyDescent="0.15">
      <c r="B8" s="59"/>
      <c r="C8" s="60"/>
      <c r="D8" s="60"/>
      <c r="E8" s="60"/>
      <c r="F8" s="60"/>
      <c r="G8" s="60"/>
      <c r="H8" s="60"/>
      <c r="I8" s="60"/>
      <c r="J8" s="61"/>
    </row>
    <row r="9" spans="2:10" x14ac:dyDescent="0.15">
      <c r="B9" s="59"/>
      <c r="C9" s="60"/>
      <c r="D9" s="60"/>
      <c r="E9" s="60"/>
      <c r="F9" s="60"/>
      <c r="G9" s="60"/>
      <c r="H9" s="60"/>
      <c r="I9" s="60"/>
      <c r="J9" s="61"/>
    </row>
    <row r="10" spans="2:10" x14ac:dyDescent="0.15">
      <c r="B10" s="59"/>
      <c r="C10" s="60"/>
      <c r="D10" s="60"/>
      <c r="E10" s="60"/>
      <c r="F10" s="60"/>
      <c r="G10" s="60"/>
      <c r="H10" s="60"/>
      <c r="I10" s="60"/>
      <c r="J10" s="61"/>
    </row>
    <row r="11" spans="2:10" x14ac:dyDescent="0.15">
      <c r="B11" s="59"/>
      <c r="C11" s="60"/>
      <c r="D11" s="60"/>
      <c r="E11" s="60"/>
      <c r="F11" s="60"/>
      <c r="G11" s="60"/>
      <c r="H11" s="60"/>
      <c r="I11" s="60"/>
      <c r="J11" s="61"/>
    </row>
    <row r="12" spans="2:10" x14ac:dyDescent="0.15">
      <c r="B12" s="59"/>
      <c r="C12" s="60"/>
      <c r="D12" s="60"/>
      <c r="E12" s="60"/>
      <c r="F12" s="60"/>
      <c r="G12" s="60"/>
      <c r="H12" s="60"/>
      <c r="I12" s="60"/>
      <c r="J12" s="61"/>
    </row>
    <row r="13" spans="2:10" x14ac:dyDescent="0.15">
      <c r="B13" s="59"/>
      <c r="C13" s="60"/>
      <c r="D13" s="60"/>
      <c r="E13" s="60"/>
      <c r="F13" s="60"/>
      <c r="G13" s="60"/>
      <c r="H13" s="60"/>
      <c r="I13" s="60"/>
      <c r="J13" s="61"/>
    </row>
    <row r="14" spans="2:10" x14ac:dyDescent="0.15">
      <c r="B14" s="59"/>
      <c r="C14" s="60"/>
      <c r="D14" s="60"/>
      <c r="E14" s="60"/>
      <c r="F14" s="60"/>
      <c r="G14" s="60"/>
      <c r="H14" s="60"/>
      <c r="I14" s="60"/>
      <c r="J14" s="61"/>
    </row>
    <row r="15" spans="2:10" x14ac:dyDescent="0.15">
      <c r="B15" s="59"/>
      <c r="C15" s="60"/>
      <c r="D15" s="60"/>
      <c r="E15" s="60"/>
      <c r="F15" s="60"/>
      <c r="G15" s="60"/>
      <c r="H15" s="60"/>
      <c r="I15" s="60"/>
      <c r="J15" s="61"/>
    </row>
    <row r="16" spans="2:10" x14ac:dyDescent="0.15">
      <c r="B16" s="59"/>
      <c r="C16" s="60"/>
      <c r="D16" s="60"/>
      <c r="E16" s="60"/>
      <c r="F16" s="60"/>
      <c r="G16" s="60"/>
      <c r="H16" s="60"/>
      <c r="I16" s="60"/>
      <c r="J16" s="61"/>
    </row>
    <row r="17" spans="2:10" x14ac:dyDescent="0.15">
      <c r="B17" s="59"/>
      <c r="C17" s="60"/>
      <c r="D17" s="60"/>
      <c r="E17" s="60"/>
      <c r="F17" s="60"/>
      <c r="G17" s="60"/>
      <c r="H17" s="60"/>
      <c r="I17" s="60"/>
      <c r="J17" s="61"/>
    </row>
    <row r="18" spans="2:10" x14ac:dyDescent="0.15">
      <c r="B18" s="59"/>
      <c r="C18" s="60"/>
      <c r="D18" s="60"/>
      <c r="E18" s="60"/>
      <c r="F18" s="60"/>
      <c r="G18" s="60"/>
      <c r="H18" s="60"/>
      <c r="I18" s="60"/>
      <c r="J18" s="61"/>
    </row>
    <row r="19" spans="2:10" x14ac:dyDescent="0.15">
      <c r="B19" s="59"/>
      <c r="C19" s="60"/>
      <c r="D19" s="60"/>
      <c r="E19" s="60"/>
      <c r="F19" s="60"/>
      <c r="G19" s="60"/>
      <c r="H19" s="60"/>
      <c r="I19" s="60"/>
      <c r="J19" s="61"/>
    </row>
    <row r="20" spans="2:10" x14ac:dyDescent="0.15">
      <c r="B20" s="59"/>
      <c r="C20" s="60"/>
      <c r="D20" s="60"/>
      <c r="E20" s="60"/>
      <c r="F20" s="60"/>
      <c r="G20" s="60"/>
      <c r="H20" s="60"/>
      <c r="I20" s="60"/>
      <c r="J20" s="61"/>
    </row>
    <row r="21" spans="2:10" x14ac:dyDescent="0.15">
      <c r="B21" s="59"/>
      <c r="C21" s="60"/>
      <c r="D21" s="60"/>
      <c r="E21" s="60"/>
      <c r="F21" s="60"/>
      <c r="G21" s="60"/>
      <c r="H21" s="60"/>
      <c r="I21" s="60"/>
      <c r="J21" s="61"/>
    </row>
    <row r="22" spans="2:10" x14ac:dyDescent="0.15">
      <c r="B22" s="59"/>
      <c r="C22" s="60"/>
      <c r="D22" s="60"/>
      <c r="E22" s="60"/>
      <c r="F22" s="60"/>
      <c r="G22" s="60"/>
      <c r="H22" s="60"/>
      <c r="I22" s="60"/>
      <c r="J22" s="61"/>
    </row>
    <row r="23" spans="2:10" x14ac:dyDescent="0.15">
      <c r="B23" s="59"/>
      <c r="C23" s="60"/>
      <c r="D23" s="60"/>
      <c r="E23" s="60"/>
      <c r="F23" s="60"/>
      <c r="G23" s="60"/>
      <c r="H23" s="60"/>
      <c r="I23" s="60"/>
      <c r="J23" s="61"/>
    </row>
    <row r="24" spans="2:10" x14ac:dyDescent="0.15">
      <c r="B24" s="59"/>
      <c r="C24" s="60"/>
      <c r="D24" s="60"/>
      <c r="E24" s="60"/>
      <c r="F24" s="60"/>
      <c r="G24" s="60"/>
      <c r="H24" s="60"/>
      <c r="I24" s="60"/>
      <c r="J24" s="61"/>
    </row>
    <row r="25" spans="2:10" x14ac:dyDescent="0.15">
      <c r="B25" s="59"/>
      <c r="C25" s="60"/>
      <c r="D25" s="60"/>
      <c r="E25" s="60"/>
      <c r="F25" s="60"/>
      <c r="G25" s="60"/>
      <c r="H25" s="60"/>
      <c r="I25" s="60"/>
      <c r="J25" s="61"/>
    </row>
    <row r="26" spans="2:10" x14ac:dyDescent="0.15">
      <c r="B26" s="59"/>
      <c r="C26" s="60"/>
      <c r="D26" s="60"/>
      <c r="E26" s="60"/>
      <c r="F26" s="60"/>
      <c r="G26" s="60"/>
      <c r="H26" s="60"/>
      <c r="I26" s="60"/>
      <c r="J26" s="61"/>
    </row>
    <row r="27" spans="2:10" x14ac:dyDescent="0.15">
      <c r="B27" s="59"/>
      <c r="C27" s="60"/>
      <c r="D27" s="60"/>
      <c r="E27" s="60"/>
      <c r="F27" s="60"/>
      <c r="G27" s="60"/>
      <c r="H27" s="60"/>
      <c r="I27" s="60"/>
      <c r="J27" s="61"/>
    </row>
    <row r="28" spans="2:10" x14ac:dyDescent="0.15">
      <c r="B28" s="59"/>
      <c r="C28" s="60"/>
      <c r="D28" s="60"/>
      <c r="E28" s="60"/>
      <c r="F28" s="60"/>
      <c r="G28" s="60"/>
      <c r="H28" s="60"/>
      <c r="I28" s="60"/>
      <c r="J28" s="61"/>
    </row>
    <row r="29" spans="2:10" x14ac:dyDescent="0.15">
      <c r="B29" s="59"/>
      <c r="C29" s="60"/>
      <c r="D29" s="60"/>
      <c r="E29" s="60"/>
      <c r="F29" s="60"/>
      <c r="G29" s="60"/>
      <c r="H29" s="60"/>
      <c r="I29" s="60"/>
      <c r="J29" s="61"/>
    </row>
    <row r="30" spans="2:10" x14ac:dyDescent="0.15">
      <c r="B30" s="59"/>
      <c r="C30" s="60"/>
      <c r="D30" s="60"/>
      <c r="E30" s="60"/>
      <c r="F30" s="60"/>
      <c r="G30" s="60"/>
      <c r="H30" s="60"/>
      <c r="I30" s="60"/>
      <c r="J30" s="61"/>
    </row>
    <row r="31" spans="2:10" x14ac:dyDescent="0.15">
      <c r="B31" s="59"/>
      <c r="C31" s="60"/>
      <c r="D31" s="60"/>
      <c r="E31" s="60"/>
      <c r="F31" s="60"/>
      <c r="G31" s="60"/>
      <c r="H31" s="60"/>
      <c r="I31" s="60"/>
      <c r="J31" s="61"/>
    </row>
    <row r="32" spans="2:10" x14ac:dyDescent="0.15">
      <c r="B32" s="59"/>
      <c r="C32" s="60"/>
      <c r="D32" s="60"/>
      <c r="E32" s="60"/>
      <c r="F32" s="60"/>
      <c r="G32" s="60"/>
      <c r="H32" s="60"/>
      <c r="I32" s="60"/>
      <c r="J32" s="61"/>
    </row>
    <row r="33" spans="2:10" x14ac:dyDescent="0.15">
      <c r="B33" s="59"/>
      <c r="C33" s="60"/>
      <c r="D33" s="60"/>
      <c r="E33" s="60"/>
      <c r="F33" s="60"/>
      <c r="G33" s="60"/>
      <c r="H33" s="60"/>
      <c r="I33" s="60"/>
      <c r="J33" s="61"/>
    </row>
    <row r="34" spans="2:10" x14ac:dyDescent="0.15">
      <c r="B34" s="59"/>
      <c r="C34" s="60"/>
      <c r="D34" s="60"/>
      <c r="E34" s="60"/>
      <c r="F34" s="60"/>
      <c r="G34" s="60"/>
      <c r="H34" s="60"/>
      <c r="I34" s="60"/>
      <c r="J34" s="61"/>
    </row>
    <row r="35" spans="2:10" x14ac:dyDescent="0.15">
      <c r="B35" s="59"/>
      <c r="C35" s="60"/>
      <c r="D35" s="60"/>
      <c r="E35" s="60"/>
      <c r="F35" s="60"/>
      <c r="G35" s="60"/>
      <c r="H35" s="60"/>
      <c r="I35" s="60"/>
      <c r="J35" s="61"/>
    </row>
    <row r="36" spans="2:10" x14ac:dyDescent="0.15">
      <c r="B36" s="59"/>
      <c r="C36" s="60"/>
      <c r="D36" s="60"/>
      <c r="E36" s="60"/>
      <c r="F36" s="60"/>
      <c r="G36" s="60"/>
      <c r="H36" s="60"/>
      <c r="I36" s="60"/>
      <c r="J36" s="61"/>
    </row>
    <row r="37" spans="2:10" x14ac:dyDescent="0.15">
      <c r="B37" s="59"/>
      <c r="C37" s="60"/>
      <c r="D37" s="60"/>
      <c r="E37" s="60"/>
      <c r="F37" s="60"/>
      <c r="G37" s="60"/>
      <c r="H37" s="60"/>
      <c r="I37" s="60"/>
      <c r="J37" s="61"/>
    </row>
    <row r="38" spans="2:10" x14ac:dyDescent="0.15">
      <c r="B38" s="59"/>
      <c r="C38" s="60"/>
      <c r="D38" s="60"/>
      <c r="E38" s="60"/>
      <c r="F38" s="60"/>
      <c r="G38" s="60"/>
      <c r="H38" s="60"/>
      <c r="I38" s="60"/>
      <c r="J38" s="61"/>
    </row>
    <row r="39" spans="2:10" ht="14.25" thickBot="1" x14ac:dyDescent="0.2">
      <c r="B39" s="62"/>
      <c r="C39" s="63"/>
      <c r="D39" s="63"/>
      <c r="E39" s="63"/>
      <c r="F39" s="63"/>
      <c r="G39" s="63"/>
      <c r="H39" s="63"/>
      <c r="I39" s="63"/>
      <c r="J39" s="64"/>
    </row>
  </sheetData>
  <mergeCells count="2">
    <mergeCell ref="B2:J39"/>
    <mergeCell ref="B1:J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B11" sqref="B11"/>
    </sheetView>
  </sheetViews>
  <sheetFormatPr defaultRowHeight="13.5" x14ac:dyDescent="0.15"/>
  <cols>
    <col min="1" max="1" width="5.25" customWidth="1"/>
    <col min="2" max="2" width="32.75" customWidth="1"/>
    <col min="3" max="3" width="32.5" customWidth="1"/>
    <col min="4" max="4" width="17" customWidth="1"/>
    <col min="5" max="5" width="20.625" customWidth="1"/>
    <col min="6" max="6" width="15.75" customWidth="1"/>
  </cols>
  <sheetData>
    <row r="1" spans="1:6" ht="26.25" customHeight="1" x14ac:dyDescent="0.15">
      <c r="A1" s="54" t="s">
        <v>52</v>
      </c>
      <c r="B1" s="54" t="s">
        <v>53</v>
      </c>
      <c r="C1" s="54" t="s">
        <v>54</v>
      </c>
      <c r="D1" s="54" t="s">
        <v>55</v>
      </c>
      <c r="E1" s="54" t="s">
        <v>56</v>
      </c>
      <c r="F1" s="54" t="s">
        <v>57</v>
      </c>
    </row>
    <row r="2" spans="1:6" ht="147" customHeight="1" x14ac:dyDescent="0.15">
      <c r="A2" s="47">
        <v>1</v>
      </c>
      <c r="B2" s="47" t="s">
        <v>58</v>
      </c>
      <c r="C2" s="48" t="s">
        <v>59</v>
      </c>
      <c r="D2" s="49" t="s">
        <v>68</v>
      </c>
      <c r="E2" s="46"/>
      <c r="F2" s="46"/>
    </row>
    <row r="3" spans="1:6" ht="68.25" customHeight="1" x14ac:dyDescent="0.15">
      <c r="A3" s="50"/>
      <c r="B3" s="50"/>
      <c r="C3" s="48" t="s">
        <v>60</v>
      </c>
      <c r="D3" s="50"/>
      <c r="E3" s="46"/>
      <c r="F3" s="46"/>
    </row>
    <row r="4" spans="1:6" ht="69" customHeight="1" x14ac:dyDescent="0.15">
      <c r="A4" s="51"/>
      <c r="B4" s="51"/>
      <c r="C4" s="48" t="s">
        <v>61</v>
      </c>
      <c r="D4" s="51"/>
      <c r="E4" s="46"/>
      <c r="F4" s="46"/>
    </row>
    <row r="5" spans="1:6" ht="42" customHeight="1" x14ac:dyDescent="0.15">
      <c r="A5" s="46">
        <v>2</v>
      </c>
      <c r="B5" s="48" t="s">
        <v>62</v>
      </c>
      <c r="C5" s="46" t="s">
        <v>63</v>
      </c>
      <c r="D5" s="48" t="s">
        <v>64</v>
      </c>
      <c r="E5" s="46" t="s">
        <v>65</v>
      </c>
      <c r="F5" s="46"/>
    </row>
    <row r="6" spans="1:6" ht="73.5" customHeight="1" x14ac:dyDescent="0.15">
      <c r="A6" s="46">
        <v>3</v>
      </c>
      <c r="B6" s="48" t="s">
        <v>66</v>
      </c>
      <c r="C6" s="46" t="s">
        <v>67</v>
      </c>
      <c r="D6" s="46" t="s">
        <v>70</v>
      </c>
      <c r="E6" s="48" t="s">
        <v>71</v>
      </c>
      <c r="F6" s="46"/>
    </row>
    <row r="7" spans="1:6" ht="25.5" customHeight="1" x14ac:dyDescent="0.15">
      <c r="A7" s="47">
        <v>4</v>
      </c>
      <c r="B7" s="49" t="s">
        <v>72</v>
      </c>
      <c r="C7" s="46" t="s">
        <v>73</v>
      </c>
      <c r="D7" s="47" t="s">
        <v>69</v>
      </c>
      <c r="E7" s="46"/>
      <c r="F7" s="46"/>
    </row>
    <row r="8" spans="1:6" ht="25.5" customHeight="1" x14ac:dyDescent="0.15">
      <c r="A8" s="50"/>
      <c r="B8" s="52"/>
      <c r="C8" s="46" t="s">
        <v>74</v>
      </c>
      <c r="D8" s="50"/>
      <c r="E8" s="46"/>
      <c r="F8" s="46"/>
    </row>
    <row r="9" spans="1:6" ht="25.5" customHeight="1" x14ac:dyDescent="0.15">
      <c r="A9" s="51"/>
      <c r="B9" s="53"/>
      <c r="C9" s="46" t="s">
        <v>75</v>
      </c>
      <c r="D9" s="51"/>
      <c r="E9" s="46"/>
      <c r="F9" s="46"/>
    </row>
    <row r="10" spans="1:6" ht="54" x14ac:dyDescent="0.15">
      <c r="A10" s="46">
        <v>5</v>
      </c>
      <c r="B10" s="46" t="s">
        <v>76</v>
      </c>
      <c r="C10" s="46" t="s">
        <v>77</v>
      </c>
      <c r="D10" s="46" t="s">
        <v>78</v>
      </c>
      <c r="E10" s="48" t="s">
        <v>79</v>
      </c>
      <c r="F10" s="46"/>
    </row>
    <row r="11" spans="1:6" ht="54" x14ac:dyDescent="0.15">
      <c r="A11" s="46">
        <v>6</v>
      </c>
      <c r="B11" s="46" t="s">
        <v>80</v>
      </c>
      <c r="C11" s="46" t="s">
        <v>81</v>
      </c>
      <c r="D11" s="46" t="s">
        <v>70</v>
      </c>
      <c r="E11" s="48" t="s">
        <v>82</v>
      </c>
      <c r="F11" s="46"/>
    </row>
    <row r="12" spans="1:6" ht="67.5" x14ac:dyDescent="0.15">
      <c r="A12" s="46">
        <v>7</v>
      </c>
      <c r="B12" s="48" t="s">
        <v>83</v>
      </c>
      <c r="C12" s="46" t="s">
        <v>84</v>
      </c>
      <c r="D12" s="46"/>
      <c r="E12" s="48" t="s">
        <v>85</v>
      </c>
      <c r="F12" s="46"/>
    </row>
    <row r="13" spans="1:6" ht="94.5" x14ac:dyDescent="0.15">
      <c r="A13" s="46">
        <v>8</v>
      </c>
      <c r="B13" s="48" t="s">
        <v>86</v>
      </c>
      <c r="C13" s="46" t="s">
        <v>87</v>
      </c>
      <c r="D13" s="46"/>
      <c r="E13" s="48" t="s">
        <v>88</v>
      </c>
      <c r="F13" s="46"/>
    </row>
    <row r="14" spans="1:6" ht="135" x14ac:dyDescent="0.15">
      <c r="A14" s="46">
        <v>9</v>
      </c>
      <c r="B14" s="48" t="s">
        <v>89</v>
      </c>
      <c r="C14" s="46" t="s">
        <v>90</v>
      </c>
      <c r="D14" s="46" t="s">
        <v>78</v>
      </c>
      <c r="E14" s="48" t="s">
        <v>91</v>
      </c>
      <c r="F14" s="46"/>
    </row>
    <row r="15" spans="1:6" ht="108" x14ac:dyDescent="0.15">
      <c r="A15" s="47">
        <v>10</v>
      </c>
      <c r="B15" s="47" t="s">
        <v>92</v>
      </c>
      <c r="C15" s="47" t="s">
        <v>93</v>
      </c>
      <c r="D15" s="47" t="s">
        <v>70</v>
      </c>
      <c r="E15" s="48" t="s">
        <v>94</v>
      </c>
      <c r="F15" s="46"/>
    </row>
    <row r="16" spans="1:6" ht="67.5" x14ac:dyDescent="0.15">
      <c r="A16" s="50"/>
      <c r="B16" s="50"/>
      <c r="C16" s="50"/>
      <c r="D16" s="50"/>
      <c r="E16" s="48" t="s">
        <v>95</v>
      </c>
      <c r="F16" s="46"/>
    </row>
    <row r="17" spans="1:6" ht="94.5" x14ac:dyDescent="0.15">
      <c r="A17" s="51"/>
      <c r="B17" s="51"/>
      <c r="C17" s="51"/>
      <c r="D17" s="51"/>
      <c r="E17" s="48" t="s">
        <v>96</v>
      </c>
      <c r="F17" s="46"/>
    </row>
    <row r="18" spans="1:6" ht="63" customHeight="1" x14ac:dyDescent="0.15">
      <c r="A18" s="46">
        <v>11</v>
      </c>
      <c r="B18" s="48" t="s">
        <v>114</v>
      </c>
      <c r="C18" s="46" t="s">
        <v>97</v>
      </c>
      <c r="D18" s="46" t="s">
        <v>78</v>
      </c>
      <c r="E18" s="48" t="s">
        <v>113</v>
      </c>
      <c r="F18" s="46"/>
    </row>
    <row r="19" spans="1:6" ht="25.5" customHeight="1" x14ac:dyDescent="0.15">
      <c r="A19" s="46">
        <v>12</v>
      </c>
      <c r="B19" s="46" t="s">
        <v>115</v>
      </c>
      <c r="C19" s="46" t="s">
        <v>98</v>
      </c>
      <c r="D19" s="46" t="s">
        <v>78</v>
      </c>
      <c r="E19" s="46"/>
      <c r="F19" s="46"/>
    </row>
    <row r="20" spans="1:6" ht="25.5" customHeight="1" x14ac:dyDescent="0.15">
      <c r="A20" s="46">
        <v>13</v>
      </c>
      <c r="B20" s="46" t="s">
        <v>116</v>
      </c>
      <c r="C20" s="46" t="s">
        <v>99</v>
      </c>
      <c r="D20" s="46" t="s">
        <v>78</v>
      </c>
      <c r="E20" s="46"/>
      <c r="F20" s="46"/>
    </row>
    <row r="21" spans="1:6" ht="25.5" customHeight="1" x14ac:dyDescent="0.15">
      <c r="A21" s="46">
        <v>14</v>
      </c>
      <c r="B21" s="46" t="s">
        <v>117</v>
      </c>
      <c r="C21" s="46" t="s">
        <v>100</v>
      </c>
      <c r="D21" s="46" t="s">
        <v>78</v>
      </c>
      <c r="E21" s="46"/>
      <c r="F21" s="46"/>
    </row>
    <row r="22" spans="1:6" ht="25.5" customHeight="1" x14ac:dyDescent="0.15">
      <c r="A22" s="46">
        <v>15</v>
      </c>
      <c r="B22" s="46" t="s">
        <v>118</v>
      </c>
      <c r="C22" s="46" t="s">
        <v>101</v>
      </c>
      <c r="D22" s="46" t="s">
        <v>78</v>
      </c>
      <c r="E22" s="46"/>
      <c r="F22" s="46"/>
    </row>
    <row r="23" spans="1:6" ht="25.5" customHeight="1" x14ac:dyDescent="0.15">
      <c r="A23" s="46">
        <v>16</v>
      </c>
      <c r="B23" s="46" t="s">
        <v>119</v>
      </c>
      <c r="C23" s="46" t="s">
        <v>102</v>
      </c>
      <c r="D23" s="46"/>
      <c r="E23" s="46"/>
      <c r="F23" s="46"/>
    </row>
    <row r="24" spans="1:6" ht="25.5" customHeight="1" x14ac:dyDescent="0.15">
      <c r="A24" s="46">
        <v>17</v>
      </c>
      <c r="B24" s="46" t="s">
        <v>120</v>
      </c>
      <c r="C24" s="46" t="s">
        <v>103</v>
      </c>
      <c r="D24" s="46"/>
      <c r="E24" s="46"/>
      <c r="F24" s="46"/>
    </row>
    <row r="25" spans="1:6" ht="25.5" customHeight="1" x14ac:dyDescent="0.15">
      <c r="A25" s="46">
        <v>18</v>
      </c>
      <c r="B25" s="46" t="s">
        <v>121</v>
      </c>
      <c r="C25" s="46" t="s">
        <v>104</v>
      </c>
      <c r="D25" s="46"/>
      <c r="E25" s="46"/>
      <c r="F25" s="46"/>
    </row>
    <row r="26" spans="1:6" ht="25.5" customHeight="1" x14ac:dyDescent="0.15">
      <c r="A26" s="46">
        <v>19</v>
      </c>
      <c r="B26" s="46" t="s">
        <v>122</v>
      </c>
      <c r="C26" s="46" t="s">
        <v>105</v>
      </c>
      <c r="D26" s="46"/>
      <c r="E26" s="46"/>
      <c r="F26" s="46"/>
    </row>
    <row r="27" spans="1:6" ht="25.5" customHeight="1" x14ac:dyDescent="0.15">
      <c r="A27" s="46">
        <v>20</v>
      </c>
      <c r="B27" s="46" t="s">
        <v>123</v>
      </c>
      <c r="C27" s="46" t="s">
        <v>106</v>
      </c>
      <c r="D27" s="46"/>
      <c r="E27" s="46"/>
      <c r="F27" s="46"/>
    </row>
    <row r="28" spans="1:6" ht="25.5" customHeight="1" x14ac:dyDescent="0.15">
      <c r="A28" s="46">
        <v>21</v>
      </c>
      <c r="B28" s="46" t="s">
        <v>124</v>
      </c>
      <c r="C28" s="46" t="s">
        <v>107</v>
      </c>
      <c r="D28" s="46"/>
      <c r="E28" s="46"/>
      <c r="F28" s="46"/>
    </row>
    <row r="29" spans="1:6" ht="25.5" customHeight="1" x14ac:dyDescent="0.15">
      <c r="A29" s="46">
        <v>22</v>
      </c>
      <c r="B29" s="46" t="s">
        <v>125</v>
      </c>
      <c r="C29" s="46" t="s">
        <v>108</v>
      </c>
      <c r="D29" s="46"/>
      <c r="E29" s="46"/>
      <c r="F29" s="46"/>
    </row>
    <row r="30" spans="1:6" ht="25.5" customHeight="1" x14ac:dyDescent="0.15">
      <c r="A30" s="46">
        <v>23</v>
      </c>
      <c r="B30" s="46" t="s">
        <v>126</v>
      </c>
      <c r="C30" s="46" t="s">
        <v>109</v>
      </c>
      <c r="D30" s="46"/>
      <c r="E30" s="46"/>
      <c r="F30" s="46"/>
    </row>
    <row r="31" spans="1:6" ht="25.5" customHeight="1" x14ac:dyDescent="0.15">
      <c r="A31" s="46">
        <v>24</v>
      </c>
      <c r="B31" s="46" t="s">
        <v>127</v>
      </c>
      <c r="C31" s="46" t="s">
        <v>110</v>
      </c>
      <c r="D31" s="46"/>
      <c r="E31" s="46"/>
      <c r="F31" s="46"/>
    </row>
    <row r="32" spans="1:6" ht="25.5" customHeight="1" x14ac:dyDescent="0.15">
      <c r="A32" s="46">
        <v>25</v>
      </c>
      <c r="B32" s="46" t="s">
        <v>128</v>
      </c>
      <c r="C32" s="46" t="s">
        <v>111</v>
      </c>
      <c r="D32" s="46"/>
      <c r="E32" s="46"/>
      <c r="F32" s="46"/>
    </row>
    <row r="33" spans="1:6" ht="25.5" customHeight="1" x14ac:dyDescent="0.15">
      <c r="A33" s="46">
        <v>26</v>
      </c>
      <c r="B33" s="46" t="s">
        <v>129</v>
      </c>
      <c r="C33" s="46" t="s">
        <v>112</v>
      </c>
      <c r="D33" s="46"/>
      <c r="E33" s="46"/>
      <c r="F33" s="46"/>
    </row>
    <row r="34" spans="1:6" ht="46.5" customHeight="1" x14ac:dyDescent="0.15">
      <c r="A34" s="46">
        <v>27</v>
      </c>
      <c r="B34" s="46" t="s">
        <v>130</v>
      </c>
      <c r="C34" s="46" t="s">
        <v>112</v>
      </c>
      <c r="D34" s="46"/>
      <c r="E34" s="46"/>
      <c r="F34" s="46"/>
    </row>
    <row r="35" spans="1:6" ht="46.5" customHeight="1" x14ac:dyDescent="0.15">
      <c r="A35" s="46">
        <v>28</v>
      </c>
      <c r="B35" s="46" t="s">
        <v>131</v>
      </c>
      <c r="C35" s="46" t="s">
        <v>134</v>
      </c>
      <c r="D35" s="46"/>
      <c r="E35" s="46"/>
      <c r="F35" s="46"/>
    </row>
    <row r="36" spans="1:6" ht="46.5" customHeight="1" x14ac:dyDescent="0.15">
      <c r="A36" s="46">
        <v>29</v>
      </c>
      <c r="B36" s="46" t="s">
        <v>132</v>
      </c>
      <c r="C36" s="46" t="s">
        <v>135</v>
      </c>
      <c r="D36" s="46"/>
      <c r="E36" s="46"/>
      <c r="F36" s="46"/>
    </row>
    <row r="37" spans="1:6" ht="46.5" customHeight="1" x14ac:dyDescent="0.15">
      <c r="A37" s="46">
        <v>30</v>
      </c>
      <c r="B37" s="46" t="s">
        <v>133</v>
      </c>
      <c r="C37" s="46" t="s">
        <v>136</v>
      </c>
      <c r="D37" s="46"/>
      <c r="E37" s="46"/>
      <c r="F37" s="46"/>
    </row>
    <row r="38" spans="1:6" ht="46.5" customHeight="1" x14ac:dyDescent="0.15">
      <c r="A38" s="46">
        <v>31</v>
      </c>
      <c r="B38" s="46" t="s">
        <v>145</v>
      </c>
      <c r="C38" s="46" t="s">
        <v>137</v>
      </c>
      <c r="D38" s="46"/>
      <c r="E38" s="46"/>
      <c r="F38" s="46"/>
    </row>
    <row r="39" spans="1:6" ht="46.5" customHeight="1" x14ac:dyDescent="0.15">
      <c r="A39" s="46">
        <v>32</v>
      </c>
      <c r="B39" s="46" t="s">
        <v>146</v>
      </c>
      <c r="C39" s="46" t="s">
        <v>112</v>
      </c>
      <c r="D39" s="46"/>
      <c r="E39" s="46"/>
      <c r="F39" s="46"/>
    </row>
    <row r="40" spans="1:6" ht="46.5" customHeight="1" x14ac:dyDescent="0.15">
      <c r="A40" s="46">
        <v>33</v>
      </c>
      <c r="B40" s="46" t="s">
        <v>147</v>
      </c>
      <c r="C40" s="46" t="s">
        <v>138</v>
      </c>
      <c r="D40" s="46"/>
      <c r="E40" s="46"/>
      <c r="F40" s="46"/>
    </row>
    <row r="41" spans="1:6" ht="46.5" customHeight="1" x14ac:dyDescent="0.15">
      <c r="A41" s="46">
        <v>34</v>
      </c>
      <c r="B41" s="46" t="s">
        <v>148</v>
      </c>
      <c r="C41" s="46" t="s">
        <v>139</v>
      </c>
      <c r="D41" s="46"/>
      <c r="E41" s="46"/>
      <c r="F41" s="46"/>
    </row>
    <row r="42" spans="1:6" ht="46.5" customHeight="1" x14ac:dyDescent="0.15">
      <c r="A42" s="46">
        <v>35</v>
      </c>
      <c r="B42" s="46" t="s">
        <v>149</v>
      </c>
      <c r="C42" s="46" t="s">
        <v>140</v>
      </c>
      <c r="D42" s="46"/>
      <c r="E42" s="46"/>
      <c r="F42" s="46"/>
    </row>
    <row r="43" spans="1:6" ht="69" customHeight="1" x14ac:dyDescent="0.15">
      <c r="A43" s="46">
        <v>36</v>
      </c>
      <c r="B43" s="46" t="s">
        <v>150</v>
      </c>
      <c r="C43" s="46" t="s">
        <v>141</v>
      </c>
      <c r="D43" s="46"/>
      <c r="E43" s="48" t="s">
        <v>154</v>
      </c>
      <c r="F43" s="46"/>
    </row>
    <row r="44" spans="1:6" ht="46.5" customHeight="1" x14ac:dyDescent="0.15">
      <c r="A44" s="46">
        <v>37</v>
      </c>
      <c r="B44" s="46" t="s">
        <v>151</v>
      </c>
      <c r="C44" s="46" t="s">
        <v>142</v>
      </c>
      <c r="D44" s="46"/>
      <c r="E44" s="46"/>
      <c r="F44" s="46"/>
    </row>
    <row r="45" spans="1:6" ht="46.5" customHeight="1" x14ac:dyDescent="0.15">
      <c r="A45" s="46">
        <v>38</v>
      </c>
      <c r="B45" s="46" t="s">
        <v>152</v>
      </c>
      <c r="C45" s="46" t="s">
        <v>143</v>
      </c>
      <c r="D45" s="46"/>
      <c r="E45" s="46"/>
      <c r="F45" s="46"/>
    </row>
    <row r="46" spans="1:6" ht="46.5" customHeight="1" x14ac:dyDescent="0.15">
      <c r="A46" s="46">
        <v>39</v>
      </c>
      <c r="B46" s="46" t="s">
        <v>153</v>
      </c>
      <c r="C46" s="46" t="s">
        <v>144</v>
      </c>
      <c r="D46" s="46"/>
      <c r="E46" s="46"/>
      <c r="F46" s="46"/>
    </row>
  </sheetData>
  <mergeCells count="10">
    <mergeCell ref="A2:A4"/>
    <mergeCell ref="A7:A9"/>
    <mergeCell ref="A15:A17"/>
    <mergeCell ref="B2:B4"/>
    <mergeCell ref="D2:D4"/>
    <mergeCell ref="D7:D9"/>
    <mergeCell ref="B7:B9"/>
    <mergeCell ref="D15:D17"/>
    <mergeCell ref="C15:C17"/>
    <mergeCell ref="B15:B17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"/>
  <sheetViews>
    <sheetView tabSelected="1" workbookViewId="0">
      <selection activeCell="J6" sqref="J6"/>
    </sheetView>
  </sheetViews>
  <sheetFormatPr defaultRowHeight="13.5" x14ac:dyDescent="0.15"/>
  <sheetData>
    <row r="1" spans="2:6" ht="38.25" customHeight="1" thickBot="1" x14ac:dyDescent="0.2">
      <c r="B1" s="55" t="s">
        <v>157</v>
      </c>
      <c r="C1" s="55"/>
      <c r="D1" s="55"/>
      <c r="E1" s="55"/>
      <c r="F1" s="55"/>
    </row>
    <row r="2" spans="2:6" ht="51" customHeight="1" x14ac:dyDescent="0.15">
      <c r="B2" s="65" t="s">
        <v>158</v>
      </c>
      <c r="C2" s="66"/>
      <c r="D2" s="66"/>
      <c r="E2" s="66"/>
      <c r="F2" s="67"/>
    </row>
    <row r="3" spans="2:6" ht="51" customHeight="1" thickBot="1" x14ac:dyDescent="0.2">
      <c r="B3" s="68"/>
      <c r="C3" s="69"/>
      <c r="D3" s="69"/>
      <c r="E3" s="69"/>
      <c r="F3" s="70"/>
    </row>
  </sheetData>
  <mergeCells count="2">
    <mergeCell ref="B1:F1"/>
    <mergeCell ref="B2:F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原水日常</vt:lpstr>
      <vt:lpstr>公司简介</vt:lpstr>
      <vt:lpstr>燃气公司价格公示</vt:lpstr>
      <vt:lpstr>用户安检计划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2023-03-15T03:08:58Z</dcterms:modified>
</cp:coreProperties>
</file>