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汇总表" sheetId="3" r:id="rId1"/>
  </sheets>
  <definedNames>
    <definedName name="_xlnm._FilterDatabase" localSheetId="0" hidden="1">汇总表!$B$5:$B$22</definedName>
  </definedNames>
  <calcPr calcId="144525"/>
</workbook>
</file>

<file path=xl/sharedStrings.xml><?xml version="1.0" encoding="utf-8"?>
<sst xmlns="http://schemas.openxmlformats.org/spreadsheetml/2006/main" count="49" uniqueCount="34">
  <si>
    <t>附件7</t>
  </si>
  <si>
    <t>2023年9月份浔中镇城乡低保、特困、孤儿和低保高龄补贴资金拨付表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</si>
  <si>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</si>
  <si>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</si>
  <si>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</si>
  <si>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</si>
  <si>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</si>
  <si>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</si>
  <si>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</si>
  <si>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</si>
  <si>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</si>
  <si>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</si>
  <si>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</si>
  <si>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</si>
  <si>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</si>
  <si>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</si>
  <si>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</si>
  <si>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</si>
  <si>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</si>
  <si>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</si>
  <si>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</si>
  <si>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</si>
  <si>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</si>
  <si>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</si>
  <si>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</si>
  <si>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</si>
  <si>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</si>
  <si>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</si>
  <si>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</si>
  <si>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</si>
  <si>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</si>
  <si>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</si>
  <si>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</si>
  <si>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诗敦社区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</si>
</sst>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S31" sqref="S31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23" customHeight="1" spans="1:20">
      <c r="A5" s="8" t="s">
        <v>13</v>
      </c>
      <c r="B5" s="8">
        <v>16</v>
      </c>
      <c r="C5" s="8">
        <v>30</v>
      </c>
      <c r="D5" s="9">
        <v>18065</v>
      </c>
      <c r="E5" s="8">
        <v>0</v>
      </c>
      <c r="F5" s="8">
        <v>0</v>
      </c>
      <c r="G5" s="9">
        <v>0</v>
      </c>
      <c r="H5" s="9">
        <v>0</v>
      </c>
      <c r="I5" s="9">
        <v>0</v>
      </c>
      <c r="J5" s="9">
        <v>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2</v>
      </c>
      <c r="R5" s="8">
        <v>2</v>
      </c>
      <c r="S5" s="9">
        <v>2800</v>
      </c>
      <c r="T5" s="11">
        <f>S5+P5+M5+J5+G5+D5</f>
        <v>26080</v>
      </c>
    </row>
    <row r="6" s="2" customFormat="1" ht="23" customHeight="1" spans="1:20">
      <c r="A6" s="10" t="s">
        <v>14</v>
      </c>
      <c r="B6" s="10">
        <v>11</v>
      </c>
      <c r="C6" s="10">
        <v>18</v>
      </c>
      <c r="D6" s="10">
        <v>10970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2</v>
      </c>
      <c r="R6" s="8">
        <v>4</v>
      </c>
      <c r="S6" s="9">
        <v>5600</v>
      </c>
      <c r="T6" s="11">
        <f t="shared" ref="T6:T25" si="0">S6+P6+M6+J6+G6+D6</f>
        <v>16570</v>
      </c>
    </row>
    <row r="7" s="2" customFormat="1" ht="23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3</v>
      </c>
      <c r="L7" s="10">
        <v>3</v>
      </c>
      <c r="M7" s="10">
        <v>5429</v>
      </c>
      <c r="N7" s="8">
        <v>0</v>
      </c>
      <c r="O7" s="8">
        <v>0</v>
      </c>
      <c r="P7" s="9">
        <v>0</v>
      </c>
      <c r="Q7" s="10">
        <v>1</v>
      </c>
      <c r="R7" s="10">
        <v>1</v>
      </c>
      <c r="S7" s="10">
        <v>1400</v>
      </c>
      <c r="T7" s="11">
        <f t="shared" si="0"/>
        <v>11169</v>
      </c>
    </row>
    <row r="8" s="2" customFormat="1" ht="23" customHeight="1" spans="1:20">
      <c r="A8" s="10" t="s">
        <v>16</v>
      </c>
      <c r="B8" s="10">
        <v>17</v>
      </c>
      <c r="C8" s="10">
        <v>20</v>
      </c>
      <c r="D8" s="10">
        <v>13505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v>200</v>
      </c>
      <c r="K8" s="10">
        <v>4</v>
      </c>
      <c r="L8" s="10">
        <v>4</v>
      </c>
      <c r="M8" s="10">
        <v>6670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585</v>
      </c>
      <c r="T8" s="11">
        <f t="shared" si="0"/>
        <v>20960</v>
      </c>
    </row>
    <row r="9" s="2" customFormat="1" ht="23" customHeight="1" spans="1:20">
      <c r="A9" s="10" t="s">
        <v>17</v>
      </c>
      <c r="B9" s="10">
        <v>14</v>
      </c>
      <c r="C9" s="10">
        <v>26</v>
      </c>
      <c r="D9" s="10">
        <v>14270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18093</v>
      </c>
    </row>
    <row r="10" s="2" customFormat="1" ht="23" customHeight="1" spans="1:20">
      <c r="A10" s="10" t="s">
        <v>18</v>
      </c>
      <c r="B10" s="10">
        <v>19</v>
      </c>
      <c r="C10" s="10">
        <v>37</v>
      </c>
      <c r="D10" s="10">
        <v>21805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2</v>
      </c>
      <c r="L10" s="10">
        <v>2</v>
      </c>
      <c r="M10" s="10">
        <v>2482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6770</v>
      </c>
      <c r="T10" s="11">
        <f t="shared" si="0"/>
        <v>31157</v>
      </c>
    </row>
    <row r="11" s="2" customFormat="1" ht="23" customHeight="1" spans="1:20">
      <c r="A11" s="10" t="s">
        <v>19</v>
      </c>
      <c r="B11" s="10">
        <v>19</v>
      </c>
      <c r="C11" s="10">
        <v>33</v>
      </c>
      <c r="D11" s="10">
        <v>18500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2</v>
      </c>
      <c r="L11" s="10">
        <v>2</v>
      </c>
      <c r="M11" s="10">
        <v>5894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24694</v>
      </c>
    </row>
    <row r="12" s="2" customFormat="1" ht="23" customHeight="1" spans="1:20">
      <c r="A12" s="10" t="s">
        <v>20</v>
      </c>
      <c r="B12" s="10">
        <v>14</v>
      </c>
      <c r="C12" s="10">
        <v>30</v>
      </c>
      <c r="D12" s="10">
        <v>19195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6</v>
      </c>
      <c r="L12" s="10">
        <v>6</v>
      </c>
      <c r="M12" s="10">
        <v>11854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3970</v>
      </c>
      <c r="T12" s="11">
        <f t="shared" si="0"/>
        <v>35119</v>
      </c>
    </row>
    <row r="13" s="2" customFormat="1" ht="23" customHeight="1" spans="1:20">
      <c r="A13" s="10" t="s">
        <v>21</v>
      </c>
      <c r="B13" s="10">
        <v>24</v>
      </c>
      <c r="C13" s="10">
        <v>48</v>
      </c>
      <c r="D13" s="10">
        <v>29210</v>
      </c>
      <c r="E13" s="10">
        <v>0</v>
      </c>
      <c r="F13" s="10">
        <v>0</v>
      </c>
      <c r="G13" s="10">
        <v>0</v>
      </c>
      <c r="H13" s="9">
        <v>0</v>
      </c>
      <c r="I13" s="9">
        <v>0</v>
      </c>
      <c r="J13" s="9">
        <v>0</v>
      </c>
      <c r="K13" s="10">
        <v>5</v>
      </c>
      <c r="L13" s="10">
        <v>6</v>
      </c>
      <c r="M13" s="10">
        <v>7990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37200</v>
      </c>
    </row>
    <row r="14" s="2" customFormat="1" ht="23" customHeight="1" spans="1:20">
      <c r="A14" s="10" t="s">
        <v>22</v>
      </c>
      <c r="B14" s="10">
        <v>5</v>
      </c>
      <c r="C14" s="10">
        <v>9</v>
      </c>
      <c r="D14" s="10">
        <v>5615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5615</v>
      </c>
    </row>
    <row r="15" s="2" customFormat="1" ht="23" customHeight="1" spans="1:20">
      <c r="A15" s="10" t="s">
        <v>23</v>
      </c>
      <c r="B15" s="10">
        <v>2</v>
      </c>
      <c r="C15" s="10">
        <v>3</v>
      </c>
      <c r="D15" s="10">
        <v>2445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3686</v>
      </c>
    </row>
    <row r="16" s="2" customFormat="1" ht="23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7</v>
      </c>
      <c r="F16" s="10">
        <v>15</v>
      </c>
      <c r="G16" s="10">
        <v>9215</v>
      </c>
      <c r="H16" s="9">
        <v>1</v>
      </c>
      <c r="I16" s="9">
        <v>1</v>
      </c>
      <c r="J16" s="9">
        <v>100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9315</v>
      </c>
    </row>
    <row r="17" s="2" customFormat="1" ht="23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11</v>
      </c>
      <c r="F17" s="10">
        <v>13</v>
      </c>
      <c r="G17" s="10">
        <v>9492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2800</v>
      </c>
      <c r="T17" s="11">
        <f t="shared" si="0"/>
        <v>13533</v>
      </c>
    </row>
    <row r="18" s="2" customFormat="1" ht="23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5</v>
      </c>
      <c r="F18" s="10">
        <v>12</v>
      </c>
      <c r="G18" s="10">
        <v>6860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1</v>
      </c>
      <c r="O18" s="8">
        <v>1</v>
      </c>
      <c r="P18" s="9">
        <v>1241</v>
      </c>
      <c r="Q18" s="8">
        <v>0</v>
      </c>
      <c r="R18" s="8">
        <v>0</v>
      </c>
      <c r="S18" s="9">
        <v>0</v>
      </c>
      <c r="T18" s="11">
        <f t="shared" si="0"/>
        <v>8101</v>
      </c>
    </row>
    <row r="19" s="2" customFormat="1" ht="23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9</v>
      </c>
      <c r="F19" s="10">
        <v>16</v>
      </c>
      <c r="G19" s="10">
        <v>8599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1</v>
      </c>
      <c r="R19" s="8">
        <v>2</v>
      </c>
      <c r="S19" s="9">
        <v>2800</v>
      </c>
      <c r="T19" s="11">
        <f t="shared" si="0"/>
        <v>11399</v>
      </c>
    </row>
    <row r="20" s="2" customFormat="1" ht="23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5</v>
      </c>
      <c r="F20" s="10">
        <v>5</v>
      </c>
      <c r="G20" s="10">
        <v>3875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3975</v>
      </c>
    </row>
    <row r="21" s="2" customFormat="1" ht="23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5</v>
      </c>
      <c r="F21" s="10">
        <v>6</v>
      </c>
      <c r="G21" s="10">
        <v>4385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4385</v>
      </c>
    </row>
    <row r="22" s="2" customFormat="1" ht="23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5</v>
      </c>
      <c r="F22" s="10">
        <v>12</v>
      </c>
      <c r="G22" s="10">
        <v>6220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6220</v>
      </c>
    </row>
    <row r="23" s="2" customFormat="1" ht="23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7</v>
      </c>
      <c r="F23" s="10">
        <v>16</v>
      </c>
      <c r="G23" s="10">
        <v>5760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8">
        <v>1</v>
      </c>
      <c r="R23" s="8">
        <v>2</v>
      </c>
      <c r="S23" s="9">
        <v>2800</v>
      </c>
      <c r="T23" s="11">
        <f t="shared" si="0"/>
        <v>8560</v>
      </c>
    </row>
    <row r="24" s="2" customFormat="1" ht="23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2</v>
      </c>
      <c r="F24" s="10">
        <v>3</v>
      </c>
      <c r="G24" s="10">
        <v>2445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2445</v>
      </c>
    </row>
    <row r="25" ht="23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3</v>
      </c>
      <c r="F25" s="10">
        <v>13</v>
      </c>
      <c r="G25" s="10">
        <v>5235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5235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236111111111111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2023-09-01T01:38:28Z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57F52F386535459B90FC442A7CFF4976</vt:lpwstr>
  </property>
</Properties>
</file>